
<file path=[Content_Types].xml><?xml version="1.0" encoding="utf-8"?>
<Types xmlns="http://schemas.openxmlformats.org/package/2006/content-types">
  <Default Extension="bin" ContentType="application/vnd.openxmlformats-officedocument.spreadsheetml.printerSettings"/>
  <Override PartName="/xl/worksheets/sheet15.xml" ContentType="application/vnd.openxmlformats-officedocument.spreadsheetml.worksheet+xml"/>
  <Override PartName="/xl/worksheets/sheet16.xml" ContentType="application/vnd.openxmlformats-officedocument.spreadsheetml.worksheet+xml"/>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Default Extension="vml" ContentType="application/vnd.openxmlformats-officedocument.vmlDrawing"/>
  <Override PartName="/xl/worksheets/sheet1.xml" ContentType="application/vnd.openxmlformats-officedocument.spreadsheetml.worksheet+xml"/>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codeName="ThisWorkbook" defaultThemeVersion="166925"/>
  <mc:AlternateContent xmlns:mc="http://schemas.openxmlformats.org/markup-compatibility/2006">
    <mc:Choice Requires="x15">
      <x15ac:absPath xmlns:x15ac="http://schemas.microsoft.com/office/spreadsheetml/2010/11/ac" url="C:\Users\chucth\My Drive (truonghuuchuc@gmail.com) (1)\HO SO KINH TE DAT\15.BANG GIA DAT 2024\DU THAO TO TRINH + QUYET DINH\"/>
    </mc:Choice>
  </mc:AlternateContent>
  <xr:revisionPtr revIDLastSave="0" documentId="13_ncr:1_{FD5C8916-DE54-49B1-B371-5AAB882679E5}" xr6:coauthVersionLast="40" xr6:coauthVersionMax="40" xr10:uidLastSave="{00000000-0000-0000-0000-000000000000}"/>
  <bookViews>
    <workbookView xWindow="-105" yWindow="-105" windowWidth="19395" windowHeight="11475" activeTab="4" xr2:uid="{00000000-000D-0000-FFFF-FFFF00000000}"/>
  </bookViews>
  <sheets>
    <sheet name="Quận 1" sheetId="2" r:id="rId1"/>
    <sheet name="Quận 3" sheetId="3" r:id="rId2"/>
    <sheet name="Quận 4" sheetId="26" r:id="rId3"/>
    <sheet name="Quận 5" sheetId="4" r:id="rId4"/>
    <sheet name="Quận 6" sheetId="5" r:id="rId5"/>
    <sheet name="Quận 7" sheetId="6" r:id="rId6"/>
    <sheet name="Quận 8" sheetId="7" r:id="rId7"/>
    <sheet name="Quận 10" sheetId="23" r:id="rId8"/>
    <sheet name="Quận 11" sheetId="8" r:id="rId9"/>
    <sheet name="Quận 12" sheetId="24" r:id="rId10"/>
    <sheet name="Phú Nhuận" sheetId="18" r:id="rId11"/>
    <sheet name="Tân Bình" sheetId="11" r:id="rId12"/>
    <sheet name="Tân Phú" sheetId="12" r:id="rId13"/>
    <sheet name="Gò Vấp" sheetId="14" r:id="rId14"/>
    <sheet name="Bình Thạnh" sheetId="16" r:id="rId15"/>
    <sheet name="Bình Tân" sheetId="17" r:id="rId16"/>
    <sheet name="Hóc Môn" sheetId="19" r:id="rId17"/>
    <sheet name="Nhà Bè" sheetId="20" r:id="rId18"/>
    <sheet name="Cần Giờ" sheetId="21" r:id="rId19"/>
    <sheet name="Bình Chánh" sheetId="25" r:id="rId20"/>
    <sheet name="Củ Chi" sheetId="27" r:id="rId21"/>
    <sheet name="Thu Duc" sheetId="28" state="hidden" r:id="rId22"/>
    <sheet name="Thủ Đức" sheetId="30" r:id="rId23"/>
  </sheets>
  <definedNames>
    <definedName name="_xlnm._FilterDatabase" localSheetId="15" hidden="1">'Bình Tân'!$A$5:$G$313</definedName>
    <definedName name="_xlnm._FilterDatabase" localSheetId="14" hidden="1">'Bình Thạnh'!$A$5:$F$117</definedName>
    <definedName name="_xlnm._FilterDatabase" localSheetId="18" hidden="1">'Cần Giờ'!$A$5:$J$93</definedName>
    <definedName name="_xlnm._FilterDatabase" localSheetId="20" hidden="1">'Củ Chi'!$A$4:$I$229</definedName>
    <definedName name="_xlnm._FilterDatabase" localSheetId="7" hidden="1">'Quận 10'!$A$3:$F$73</definedName>
    <definedName name="_xlnm._FilterDatabase" localSheetId="2" hidden="1">'Quận 4'!$A$5:$F$5</definedName>
    <definedName name="_xlnm._FilterDatabase" localSheetId="3" hidden="1">'Quận 5'!$A$5:$G$126</definedName>
    <definedName name="_xlnm._FilterDatabase" localSheetId="4" hidden="1">'Quận 6'!$A$5:$G$110</definedName>
    <definedName name="_xlnm._FilterDatabase" localSheetId="6" hidden="1">'Quận 8'!$A$5:$G$135</definedName>
    <definedName name="_xlnm._FilterDatabase" localSheetId="11" hidden="1">'Tân Bình'!$A$3:$G$232</definedName>
    <definedName name="_xlnm._FilterDatabase" localSheetId="12" hidden="1">'Tân Phú'!$A$5:$G$266</definedName>
    <definedName name="_xlnm._FilterDatabase" localSheetId="22" hidden="1">'Thủ Đức'!$A$5:$I$5</definedName>
    <definedName name="_xlnm.Print_Area" localSheetId="15">'Bình Tân'!$A$1:$G$314</definedName>
    <definedName name="_xlnm.Print_Area" localSheetId="10">'Phú Nhuận'!$A$1:$F$74</definedName>
    <definedName name="_xlnm.Print_Area" localSheetId="6">'Quận 8'!$A$3:$G$135</definedName>
    <definedName name="_xlnm.Print_Area" localSheetId="11">'Tân Bình'!$A$1:$G$232</definedName>
    <definedName name="_xlnm.Print_Area" localSheetId="12">'Tân Phú'!$A$1:$G$266</definedName>
    <definedName name="_xlnm.Print_Area" localSheetId="22">'Thủ Đức'!$A$1:$G$1066</definedName>
    <definedName name="_xlnm.Print_Titles" localSheetId="15">'Bình Tân'!$3:$5</definedName>
    <definedName name="_xlnm.Print_Titles" localSheetId="10">'Phú Nhuận'!$3:$5</definedName>
    <definedName name="_xlnm.Print_Titles" localSheetId="7">'Quận 10'!$3:$4</definedName>
    <definedName name="_xlnm.Print_Titles" localSheetId="3">'Quận 5'!$3:$4</definedName>
    <definedName name="_xlnm.Print_Titles" localSheetId="11">'Tân Bình'!$3:$4</definedName>
    <definedName name="_xlnm.Print_Titles" localSheetId="12">'Tân Phú'!$3:$5</definedName>
    <definedName name="_xlnm.Print_Titles" localSheetId="22">'Thủ Đức'!$3:$5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80" i="30" l="1"/>
  <c r="C26" i="21" l="1"/>
  <c r="A6" i="17" l="1"/>
  <c r="A7" i="17" l="1"/>
  <c r="A8" i="17" l="1"/>
  <c r="A9" i="17" l="1"/>
  <c r="A10" i="17" l="1"/>
  <c r="A11" i="17" l="1"/>
  <c r="A12" i="17" l="1"/>
  <c r="A13" i="17" l="1"/>
  <c r="A14" i="17" l="1"/>
  <c r="A15" i="17" l="1"/>
  <c r="A16" i="17" s="1"/>
  <c r="A17" i="17" s="1"/>
  <c r="A18" i="17" s="1"/>
  <c r="A19" i="17" s="1"/>
  <c r="A20" i="17" s="1"/>
  <c r="A21" i="17" s="1"/>
  <c r="A22" i="17" s="1"/>
  <c r="A23" i="17" s="1"/>
  <c r="A24" i="17" s="1"/>
  <c r="A25" i="17" s="1"/>
  <c r="A26" i="17" s="1"/>
  <c r="A27" i="17" s="1"/>
  <c r="A28" i="17" s="1"/>
  <c r="A29"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20" i="17" s="1"/>
  <c r="A222"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3" i="17" s="1"/>
  <c r="A276" i="17" s="1"/>
  <c r="A277" i="17" s="1"/>
  <c r="A278"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34" authorId="0" shapeId="0" xr:uid="{00000000-0006-0000-1600-000001000000}">
      <text>
        <r>
          <rPr>
            <b/>
            <sz val="9"/>
            <color indexed="81"/>
            <rFont val="Tahoma"/>
            <family val="2"/>
          </rPr>
          <t xml:space="preserve">LG: 25M
</t>
        </r>
      </text>
    </comment>
    <comment ref="B535" authorId="0" shapeId="0" xr:uid="{00000000-0006-0000-1600-000002000000}">
      <text>
        <r>
          <rPr>
            <b/>
            <sz val="9"/>
            <color indexed="81"/>
            <rFont val="Tahoma"/>
            <family val="2"/>
          </rPr>
          <t xml:space="preserve">LG 15M
</t>
        </r>
      </text>
    </comment>
    <comment ref="B536" authorId="0" shapeId="0" xr:uid="{00000000-0006-0000-1600-000003000000}">
      <text>
        <r>
          <rPr>
            <b/>
            <sz val="9"/>
            <color indexed="81"/>
            <rFont val="Tahoma"/>
            <family val="2"/>
          </rPr>
          <t>LG: 15M</t>
        </r>
      </text>
    </comment>
    <comment ref="B537" authorId="0" shapeId="0" xr:uid="{00000000-0006-0000-1600-000004000000}">
      <text>
        <r>
          <rPr>
            <b/>
            <sz val="9"/>
            <color indexed="81"/>
            <rFont val="Tahoma"/>
            <family val="2"/>
          </rPr>
          <t>LG: 16M</t>
        </r>
      </text>
    </comment>
    <comment ref="C537" authorId="0" shapeId="0" xr:uid="{00000000-0006-0000-1600-000005000000}">
      <text>
        <r>
          <rPr>
            <b/>
            <sz val="9"/>
            <color indexed="81"/>
            <rFont val="Tahoma"/>
            <family val="2"/>
          </rPr>
          <t xml:space="preserve">LG: 25M
</t>
        </r>
      </text>
    </comment>
    <comment ref="D537" authorId="0" shapeId="0" xr:uid="{00000000-0006-0000-1600-000006000000}">
      <text>
        <r>
          <rPr>
            <b/>
            <sz val="9"/>
            <color indexed="81"/>
            <rFont val="Tahoma"/>
            <family val="2"/>
          </rPr>
          <t xml:space="preserve">LG 15M
</t>
        </r>
      </text>
    </comment>
    <comment ref="B538" authorId="0" shapeId="0" xr:uid="{00000000-0006-0000-1600-000007000000}">
      <text>
        <r>
          <rPr>
            <b/>
            <sz val="9"/>
            <color indexed="81"/>
            <rFont val="Tahoma"/>
            <family val="2"/>
          </rPr>
          <t>LG: 16M</t>
        </r>
      </text>
    </comment>
    <comment ref="C538" authorId="0" shapeId="0" xr:uid="{00000000-0006-0000-1600-000008000000}">
      <text>
        <r>
          <rPr>
            <b/>
            <sz val="9"/>
            <color indexed="81"/>
            <rFont val="Tahoma"/>
            <family val="2"/>
          </rPr>
          <t xml:space="preserve">LG: 25M
</t>
        </r>
      </text>
    </comment>
    <comment ref="D538" authorId="0" shapeId="0" xr:uid="{00000000-0006-0000-1600-000009000000}">
      <text>
        <r>
          <rPr>
            <b/>
            <sz val="9"/>
            <color indexed="81"/>
            <rFont val="Tahoma"/>
            <family val="2"/>
          </rPr>
          <t>LG: 15M</t>
        </r>
      </text>
    </comment>
    <comment ref="B641" authorId="0" shapeId="0" xr:uid="{00000000-0006-0000-1600-00000A000000}">
      <text>
        <r>
          <rPr>
            <sz val="20"/>
            <color indexed="81"/>
            <rFont val="Times New Roman"/>
            <family val="1"/>
          </rPr>
          <t>LG 30M</t>
        </r>
      </text>
    </comment>
    <comment ref="B664" authorId="0" shapeId="0" xr:uid="{00000000-0006-0000-1600-00000B000000}">
      <text>
        <r>
          <rPr>
            <b/>
            <sz val="20"/>
            <color indexed="81"/>
            <rFont val="Times New Roman"/>
            <family val="1"/>
          </rPr>
          <t>LG 12M</t>
        </r>
      </text>
    </comment>
    <comment ref="B665" authorId="0" shapeId="0" xr:uid="{00000000-0006-0000-1600-00000C000000}">
      <text>
        <r>
          <rPr>
            <sz val="20"/>
            <color indexed="81"/>
            <rFont val="Times New Roman"/>
            <family val="1"/>
          </rPr>
          <t>LG 16M</t>
        </r>
        <r>
          <rPr>
            <sz val="9"/>
            <color indexed="81"/>
            <rFont val="Tahoma"/>
            <family val="2"/>
          </rPr>
          <t xml:space="preserve">
</t>
        </r>
      </text>
    </comment>
    <comment ref="B968" authorId="0" shapeId="0" xr:uid="{00000000-0006-0000-1600-00000D000000}">
      <text>
        <r>
          <rPr>
            <b/>
            <sz val="14"/>
            <color indexed="81"/>
            <rFont val="Times New Roman"/>
            <family val="1"/>
          </rPr>
          <t>Đường D4 (LG 25m)</t>
        </r>
      </text>
    </comment>
  </commentList>
</comments>
</file>

<file path=xl/sharedStrings.xml><?xml version="1.0" encoding="utf-8"?>
<sst xmlns="http://schemas.openxmlformats.org/spreadsheetml/2006/main" count="12488" uniqueCount="5536">
  <si>
    <t>STT</t>
  </si>
  <si>
    <t>TÊN ĐƯỜNG</t>
  </si>
  <si>
    <t>ĐOẠN ĐƯỜNG</t>
  </si>
  <si>
    <t>Giá đất theo Quyết định 02 (1000đồng/m2)</t>
  </si>
  <si>
    <r>
      <t xml:space="preserve">TỪ
</t>
    </r>
    <r>
      <rPr>
        <b/>
        <sz val="12"/>
        <color indexed="8"/>
        <rFont val="Times New Roman"/>
        <family val="1"/>
      </rPr>
      <t xml:space="preserve"> (ĐIỂM ĐẦU)</t>
    </r>
  </si>
  <si>
    <r>
      <t xml:space="preserve">ĐẾN
</t>
    </r>
    <r>
      <rPr>
        <b/>
        <sz val="12"/>
        <color indexed="8"/>
        <rFont val="Times New Roman"/>
        <family val="1"/>
      </rPr>
      <t xml:space="preserve"> (ĐIỂM CUỐI)</t>
    </r>
  </si>
  <si>
    <t>(1)</t>
  </si>
  <si>
    <t>(2)</t>
  </si>
  <si>
    <t>(3)</t>
  </si>
  <si>
    <t>(4)</t>
  </si>
  <si>
    <t>(5)</t>
  </si>
  <si>
    <t>(6)</t>
  </si>
  <si>
    <t>Ghi chú</t>
  </si>
  <si>
    <t>ALEXANDRE DE RHODES</t>
  </si>
  <si>
    <t>BÀ LÊ CHÂN</t>
  </si>
  <si>
    <t>BÙI THỊ XUÂN</t>
  </si>
  <si>
    <t>BÙI VIỆN</t>
  </si>
  <si>
    <t>CALMETTE</t>
  </si>
  <si>
    <t>CAO BÁ NHẠ</t>
  </si>
  <si>
    <t>CAO BÁ QUÁT</t>
  </si>
  <si>
    <t>CHU MẠNH TRINH</t>
  </si>
  <si>
    <t>CÁCH MẠNG THÁNG 8</t>
  </si>
  <si>
    <t>CỐNG QUỲNH</t>
  </si>
  <si>
    <t>CÔ BẮC</t>
  </si>
  <si>
    <t>CÔ GIANG</t>
  </si>
  <si>
    <t>CÔNG TRƯỜNG LAM SƠN</t>
  </si>
  <si>
    <t>CÔNG TRƯỜNG MÊ LINH</t>
  </si>
  <si>
    <t>CÔNG XÃ PARIS</t>
  </si>
  <si>
    <t>CÂY ĐIỆP</t>
  </si>
  <si>
    <t>ĐINH CÔNG TRÁNG</t>
  </si>
  <si>
    <t>ĐINH TIÊN HOÀNG</t>
  </si>
  <si>
    <t>ĐIỆN BIÊN PHỦ</t>
  </si>
  <si>
    <t>ĐẶNG DUNG</t>
  </si>
  <si>
    <t>ĐẶNG THỊ NHU</t>
  </si>
  <si>
    <t>ĐẶNG TRẦN CÔN</t>
  </si>
  <si>
    <t>ĐẶNG TẤT</t>
  </si>
  <si>
    <t>ĐỀ THÁM</t>
  </si>
  <si>
    <t>ĐỒNG KHỞI</t>
  </si>
  <si>
    <t>ĐỖ QUANG ĐẨU</t>
  </si>
  <si>
    <t>ĐÔNG DU</t>
  </si>
  <si>
    <t>HAI BÀ TRƯNG</t>
  </si>
  <si>
    <t>HÒA MỸ</t>
  </si>
  <si>
    <t>HUYỀN QUANG</t>
  </si>
  <si>
    <t>HUYỀN TRÂN CÔNG CHÚA</t>
  </si>
  <si>
    <t>HUỲNH THÚC KHÁNG</t>
  </si>
  <si>
    <t>HUỲNH KHƯƠNG NINH</t>
  </si>
  <si>
    <t>HÀM NGHI</t>
  </si>
  <si>
    <t>HÀN THUYÊN</t>
  </si>
  <si>
    <t>HẢI TRIỀU</t>
  </si>
  <si>
    <t>HOÀNG SA</t>
  </si>
  <si>
    <t>HỒ HUẤN NGHIỆP</t>
  </si>
  <si>
    <t>HỒ HẢO HỚN</t>
  </si>
  <si>
    <t>HỒ TÙNG MẬU</t>
  </si>
  <si>
    <t>KÝ CON</t>
  </si>
  <si>
    <t>LÝ TỰ TRỌNG</t>
  </si>
  <si>
    <t>LÝ VĂN PHỨC</t>
  </si>
  <si>
    <t>LƯƠNG HỮU KHÁNH</t>
  </si>
  <si>
    <t>LÊ ANH XUÂN</t>
  </si>
  <si>
    <t>LÊ CÔNG KIỀU</t>
  </si>
  <si>
    <t>LÊ DUẨN</t>
  </si>
  <si>
    <t>LÊ LAI</t>
  </si>
  <si>
    <t>LÊ LỢI</t>
  </si>
  <si>
    <t>LÊ THÁNH TÔN</t>
  </si>
  <si>
    <t>LÊ THỊ HỒNG GẤM</t>
  </si>
  <si>
    <t>LÊ THỊ RIÊNG</t>
  </si>
  <si>
    <t>LƯU VĂN LANG</t>
  </si>
  <si>
    <t>LÊ VĂN HƯU</t>
  </si>
  <si>
    <t>MAI THỊ LỰU</t>
  </si>
  <si>
    <t>MÃ LỘ</t>
  </si>
  <si>
    <t>MẠC THỊ BƯỞI</t>
  </si>
  <si>
    <t>MẠC ĐỈNH CHI</t>
  </si>
  <si>
    <t>NGUYỄN THỊ MINH KHAI</t>
  </si>
  <si>
    <t>NAM KỲ KHỞI NGHĨA</t>
  </si>
  <si>
    <t>NGUYỄN AN NINH</t>
  </si>
  <si>
    <t>NGUYỄN CẢNH CHÂN</t>
  </si>
  <si>
    <t>NGUYỄN CÔNG TRỨ</t>
  </si>
  <si>
    <t>NGUYỄN CƯ TRINH</t>
  </si>
  <si>
    <t>NGUYỄN DU</t>
  </si>
  <si>
    <t>NGUYỄN HUY TỰ</t>
  </si>
  <si>
    <t>NGUYỄN HUỆ</t>
  </si>
  <si>
    <t>NGUYỄN VĂN BÌNH</t>
  </si>
  <si>
    <t>NGUYỄN VĂN NGUYỄN</t>
  </si>
  <si>
    <t>NGUYỄN HỮU CẦU</t>
  </si>
  <si>
    <t>NGUYỄN KHẮC NHU</t>
  </si>
  <si>
    <t>NGUYỄN PHI KHANH</t>
  </si>
  <si>
    <t>NAM QUỐC CANG</t>
  </si>
  <si>
    <t>NGUYỄN SIÊU</t>
  </si>
  <si>
    <t>NGUYỄN THIỆP</t>
  </si>
  <si>
    <t>NGUYỄN THÁI BÌNH</t>
  </si>
  <si>
    <t>NGUYỄN THÁI HỌC</t>
  </si>
  <si>
    <t>NGUYỄN THÀNH Ý</t>
  </si>
  <si>
    <t>NGUYỄN THỊ NGHĨA</t>
  </si>
  <si>
    <t>NGUYỄN TRUNG NGẠN</t>
  </si>
  <si>
    <t>NGUYỄN TRUNG TRỰC</t>
  </si>
  <si>
    <t>NGUYỄN TRÃI</t>
  </si>
  <si>
    <t>NGUYỄN VĂN CHIÊM</t>
  </si>
  <si>
    <t>NGUYỄN VĂN CỪ</t>
  </si>
  <si>
    <t>NGUYỄN VĂN GIAI</t>
  </si>
  <si>
    <t>NGUYỄN VĂN THỦ</t>
  </si>
  <si>
    <t>NGUYỄN VĂN TRÁNG</t>
  </si>
  <si>
    <t>NGUYỄN VĂN NGHĨA</t>
  </si>
  <si>
    <t>NGUYỄN ĐÌNH CHIỂU</t>
  </si>
  <si>
    <t>NGUYỄN BỈNH KHIÊM</t>
  </si>
  <si>
    <t>NGÔ VĂN NĂM</t>
  </si>
  <si>
    <t>NGÔ ĐỨC KẾ</t>
  </si>
  <si>
    <t>PASTEUR</t>
  </si>
  <si>
    <t>PHAN BỘI CHÂU</t>
  </si>
  <si>
    <t>PHAN CHÂU TRINH</t>
  </si>
  <si>
    <t>PHAN KẾ BÍNH</t>
  </si>
  <si>
    <t>PHAN LIÊM</t>
  </si>
  <si>
    <t>PHAN NGỮ</t>
  </si>
  <si>
    <t>PHAN TÔN</t>
  </si>
  <si>
    <t>PHAN VĂN TRƯỜNG</t>
  </si>
  <si>
    <t>PHAN VĂN ĐẠT</t>
  </si>
  <si>
    <t>PHẠM HỒNG THÁI</t>
  </si>
  <si>
    <t>PHẠM NGỌC THẠCH</t>
  </si>
  <si>
    <t>PHẠM NGŨ LÃO</t>
  </si>
  <si>
    <t>PHẠM VIẾT CHÁNH</t>
  </si>
  <si>
    <t>PHÓ ĐỨC CHÍNH</t>
  </si>
  <si>
    <t>PHÙNG KHẮC KHOAN</t>
  </si>
  <si>
    <t>SƯƠNG NGUYỆT ÁNH</t>
  </si>
  <si>
    <t>THI SÁCH</t>
  </si>
  <si>
    <t>THÁI VĂN LUNG</t>
  </si>
  <si>
    <t>THẠCH THỊ THANH</t>
  </si>
  <si>
    <t>THỦ KHOA HUÂN</t>
  </si>
  <si>
    <t>TRẦN CAO VÂN</t>
  </si>
  <si>
    <t>TRẦN DOÃN KHANH</t>
  </si>
  <si>
    <t>TRẦN HƯNG ĐẠO</t>
  </si>
  <si>
    <t>TRẦN KHÁNH DƯ</t>
  </si>
  <si>
    <t>TRẦN KHẮC CHÂN</t>
  </si>
  <si>
    <t>TRẦN NHẬT DUẬT</t>
  </si>
  <si>
    <t>TRẦN QUANG KHẢI</t>
  </si>
  <si>
    <t>TRẦN QUÝ KHOÁCH</t>
  </si>
  <si>
    <t>TRẦN ĐÌNH XU</t>
  </si>
  <si>
    <t>TRỊNH VĂN CẤN</t>
  </si>
  <si>
    <t>TRƯƠNG HÁN SIÊU</t>
  </si>
  <si>
    <t>TRƯƠNG ĐỊNH</t>
  </si>
  <si>
    <t>TÔN THẤT THIỆP</t>
  </si>
  <si>
    <t>TÔN THẤT TÙNG</t>
  </si>
  <si>
    <t>TÔN THẤT ĐẠM</t>
  </si>
  <si>
    <t>TÔN ĐỨC THẮNG</t>
  </si>
  <si>
    <t>VÕ VĂN KIỆT</t>
  </si>
  <si>
    <t>VÕ THỊ SÁU</t>
  </si>
  <si>
    <t>YERSIN</t>
  </si>
  <si>
    <t>NGUYỄN HỮU CẢNH</t>
  </si>
  <si>
    <t>TRẦN NGUYÊN ĐÁN</t>
  </si>
  <si>
    <t>TRỌN ĐƯỜNG</t>
  </si>
  <si>
    <t>CẦU BÔNG</t>
  </si>
  <si>
    <t>CẦU ĐIỆN BIÊN PHỦ</t>
  </si>
  <si>
    <t>BẾN BẠCH ĐẰNG</t>
  </si>
  <si>
    <t>NGUYỄN THỊ MINH KHAI</t>
  </si>
  <si>
    <t>NGÃ 3 TRẦN QUANG KHẢI</t>
  </si>
  <si>
    <t>NGÃ 3 TRẦN QUANG KHẢI</t>
  </si>
  <si>
    <t>CẦU KIỆU</t>
  </si>
  <si>
    <t>QUÁCH THỊ TRANG</t>
  </si>
  <si>
    <t>NGÃ SÁU PHÙ ĐỔNG</t>
  </si>
  <si>
    <t>CHỢ BẾN THÀNH</t>
  </si>
  <si>
    <t>CẦU THỊ NGHÈ</t>
  </si>
  <si>
    <t>NGÃ SÁU NGUYỄN VĂN CỪ</t>
  </si>
  <si>
    <t>ĐOẠN CÒN LẠI</t>
  </si>
  <si>
    <t>NGÃ 6 PHÙ ĐỔNG</t>
  </si>
  <si>
    <t>NGÃ 6 NGUYỄN VĂN CỪ</t>
  </si>
  <si>
    <t>MẠC ĐĨNH CHI</t>
  </si>
  <si>
    <t>LÝ TỰ TRỌNG</t>
  </si>
  <si>
    <t>NGUYỄN KHẮC NHU</t>
  </si>
  <si>
    <t>CÔNG TRƯỜNG MÊ LINH</t>
  </si>
  <si>
    <t>CẦU NGUYỄN TẤT THÀNH</t>
  </si>
  <si>
    <t>I</t>
  </si>
  <si>
    <t>TUYẾN ĐƯỜNG ĐÃ CÓ Ở QUYẾT ĐỊNH 02</t>
  </si>
  <si>
    <t>II</t>
  </si>
  <si>
    <t>CÁC TUYẾN ĐƯỜNG CHƯA CÓ TẠI QUYẾT ĐỊNH 02</t>
  </si>
  <si>
    <t>Bảng giá đất Quận 1</t>
  </si>
  <si>
    <t>BÀ HUYỆN THANH QUAN</t>
  </si>
  <si>
    <t>BÀN CỜ</t>
  </si>
  <si>
    <t>CÁC ĐƯỜNG TRONG CƯ XÁ ĐÔ THÀNH</t>
  </si>
  <si>
    <t>RANH QUẬN TÂN BÌNH</t>
  </si>
  <si>
    <t>CAO THẮNG</t>
  </si>
  <si>
    <t>CÔNG TRƯỜNG QUỐC TẾ</t>
  </si>
  <si>
    <t>NGÃ BẢY</t>
  </si>
  <si>
    <t>ĐỖ THỊ LỜI</t>
  </si>
  <si>
    <t>ĐOÀN CÔNG BỬU</t>
  </si>
  <si>
    <t>LÝ CHÍNH THẮNG</t>
  </si>
  <si>
    <t>HỒ XUÂN HƯƠNG</t>
  </si>
  <si>
    <t>HUỲNH TỊNH CỦA</t>
  </si>
  <si>
    <t>KỲ ĐỒNG</t>
  </si>
  <si>
    <t>LÊ NGÔ CÁT</t>
  </si>
  <si>
    <t>LÊ QUÝ ĐÔN</t>
  </si>
  <si>
    <t>LÊ VĂN SỸ</t>
  </si>
  <si>
    <t>CẦU LÊ VĂN SỸ</t>
  </si>
  <si>
    <t>TRẦN QUANG DIỆU</t>
  </si>
  <si>
    <t>RANH QUẬN PHÚ NHUẬN</t>
  </si>
  <si>
    <t>RANH QUẬN 10</t>
  </si>
  <si>
    <t>RANH QUẬN 1</t>
  </si>
  <si>
    <t>LÝ THÁI TỔ</t>
  </si>
  <si>
    <t>NGÔ THỜI NHIỆM</t>
  </si>
  <si>
    <t>NGUYỄN GIA THIỀU</t>
  </si>
  <si>
    <t>NGUYỄN HIỀN</t>
  </si>
  <si>
    <t>NGUYỄN PHÚC NGUYÊN</t>
  </si>
  <si>
    <t>NGUYỄN SƠN HÀ</t>
  </si>
  <si>
    <t>NGUYỄN THỊ DIỆU</t>
  </si>
  <si>
    <t>NGUYỄN THIỆN THUẬT</t>
  </si>
  <si>
    <t>NGUYỄN THÔNG</t>
  </si>
  <si>
    <t>TRẦN VĂN ĐANG</t>
  </si>
  <si>
    <t>NGUYỄN THƯỢNG HIỀN</t>
  </si>
  <si>
    <t>NGUYỄN VĂN MAI</t>
  </si>
  <si>
    <t>TRẦN QUỐC TOẢN</t>
  </si>
  <si>
    <t>PHẠM ĐÌNH TOÁI</t>
  </si>
  <si>
    <t>RẠCH BÙNG BINH</t>
  </si>
  <si>
    <t>SƯ THIỆN CHIẾU</t>
  </si>
  <si>
    <t>TRẦN QUỐC THẢO</t>
  </si>
  <si>
    <t>VÕ VĂN TẦN</t>
  </si>
  <si>
    <t>TRƯƠNG QUYỀN</t>
  </si>
  <si>
    <t>TRƯỜNG SA</t>
  </si>
  <si>
    <t>TÚ XƯƠNG</t>
  </si>
  <si>
    <t>HỒ CON RÙA</t>
  </si>
  <si>
    <t>VƯỜN CHUỐI</t>
  </si>
  <si>
    <t>Bảng giá đất Quận 3</t>
  </si>
  <si>
    <t>ĐIỀU CHỈNH LÝ TRÌNH</t>
  </si>
  <si>
    <t>(7)</t>
  </si>
  <si>
    <t>(8)</t>
  </si>
  <si>
    <t>AN BÌNH</t>
  </si>
  <si>
    <t>AN DƯƠNG VƯƠNG</t>
  </si>
  <si>
    <t>NGUYỄN TRI PHƯƠNG</t>
  </si>
  <si>
    <t>NGÔ QUYỀN</t>
  </si>
  <si>
    <t>AN ĐIỀM</t>
  </si>
  <si>
    <t>BẠCH VÂN</t>
  </si>
  <si>
    <t>VÕ VĂN KIỆT (HÀM TỬ cũ)</t>
  </si>
  <si>
    <t>TRẦN TUẤN KHẢI</t>
  </si>
  <si>
    <t>BÀ TRIỆU</t>
  </si>
  <si>
    <t>NGUYỄN KIM</t>
  </si>
  <si>
    <t>LÝ THƯỜNG KIỆT</t>
  </si>
  <si>
    <t>TRIỆU QUANG PHỤC</t>
  </si>
  <si>
    <t>BÃI SẬY</t>
  </si>
  <si>
    <t>KIM BIÊN</t>
  </si>
  <si>
    <t>NGÔ NHÂN ĐỊNH</t>
  </si>
  <si>
    <t>BÙI HỮU NGHĨA</t>
  </si>
  <si>
    <t>CAO ĐẠT</t>
  </si>
  <si>
    <t>CHÂU VĂN LIÊM</t>
  </si>
  <si>
    <t>CHIÊU ANH CÁC</t>
  </si>
  <si>
    <t>CÔNG TRƯỜNG AN ĐÔNG</t>
  </si>
  <si>
    <t>DƯƠNG TỬ GIANG</t>
  </si>
  <si>
    <t>HẢI THƯỢNG LÃN ÔNG</t>
  </si>
  <si>
    <t>NGUYỄN CHÍ THANH</t>
  </si>
  <si>
    <t>ĐẶNG THÁI THÂN</t>
  </si>
  <si>
    <t>ĐÀO TẤN</t>
  </si>
  <si>
    <t>ĐỖ NGỌC THẠNH</t>
  </si>
  <si>
    <t>ĐỖ VĂN SỬU</t>
  </si>
  <si>
    <t>GIA PHÚ</t>
  </si>
  <si>
    <t>GÒ CÔNG</t>
  </si>
  <si>
    <t>HÀ TÔN QUYỀN</t>
  </si>
  <si>
    <t>VÕ VĂN KIỆT
(TRẦN VĂN KIỂU cũ)</t>
  </si>
  <si>
    <t>HỌC LẠC</t>
  </si>
  <si>
    <t>HỒNG BÀNG</t>
  </si>
  <si>
    <t>NGUYỄN THỊ NHỎ</t>
  </si>
  <si>
    <t>HÙNG VƯƠNG</t>
  </si>
  <si>
    <t>HUỲNH MẪN ĐẠT</t>
  </si>
  <si>
    <t>TRẦN PHÚ</t>
  </si>
  <si>
    <t>PHAN VĂN KHỎE</t>
  </si>
  <si>
    <t>KÝ HOÀ</t>
  </si>
  <si>
    <t>LÃO TỬ</t>
  </si>
  <si>
    <t>LÊ HỒNG PHONG</t>
  </si>
  <si>
    <t>LÊ QUANG ĐỊNH</t>
  </si>
  <si>
    <t>LƯƠNG NHỮ HỌC</t>
  </si>
  <si>
    <t>LƯU XUÂN TÍN</t>
  </si>
  <si>
    <t>MẠC CỬU</t>
  </si>
  <si>
    <t>MẠC THIÊN TÍCH</t>
  </si>
  <si>
    <t>NGHĨA THỤC</t>
  </si>
  <si>
    <t>NGÔ GIA TỰ</t>
  </si>
  <si>
    <t>NGÔ NHÂN TỊNH</t>
  </si>
  <si>
    <t>NGUYỄN AN KHƯƠNG</t>
  </si>
  <si>
    <t>NGUYỄN ÁN</t>
  </si>
  <si>
    <t>NGUYỄN BIỂU</t>
  </si>
  <si>
    <t>VÕ VĂN KIỆT 
(HÀM TỬ cũ)</t>
  </si>
  <si>
    <t>TRẦN NHÂN TÔN</t>
  </si>
  <si>
    <t>NGUYỄN DUY DƯƠNG</t>
  </si>
  <si>
    <t>NGUYỄN THI</t>
  </si>
  <si>
    <t>TRANG TỬ</t>
  </si>
  <si>
    <t>NGUYỄN THỜI TRUNG</t>
  </si>
  <si>
    <t>VÕ VĂN KIỆT
(BẾN CHƯƠNG DƯƠNG cũ)</t>
  </si>
  <si>
    <t>NGÃ SÁU
NGUYỄN VĂN CỪ</t>
  </si>
  <si>
    <t>NGUYỄN VĂN ĐỪNG</t>
  </si>
  <si>
    <t>NHIÊU TÂM</t>
  </si>
  <si>
    <t>PHẠM BÂN</t>
  </si>
  <si>
    <t>PHẠM HỮU CHÍ</t>
  </si>
  <si>
    <t>THUẬN KIỀU</t>
  </si>
  <si>
    <t>PHẠM ĐÔN</t>
  </si>
  <si>
    <t>PHAN HUY CHÚ</t>
  </si>
  <si>
    <t>PHAN PHÚ TIÊN</t>
  </si>
  <si>
    <t>PHAN VĂN KHOẺ</t>
  </si>
  <si>
    <t>PHAN VĂN TRỊ</t>
  </si>
  <si>
    <t>PHƯỚC HƯNG</t>
  </si>
  <si>
    <t>PHÓ CƠ ĐIỀU</t>
  </si>
  <si>
    <t xml:space="preserve"> NGUYỄN CHÍ THANH</t>
  </si>
  <si>
    <t>PHÙ ĐỔNG THIÊN VƯƠNG</t>
  </si>
  <si>
    <t>PHÙNG HƯNG</t>
  </si>
  <si>
    <t>TRỊNH HOÀI ĐỨC</t>
  </si>
  <si>
    <t>PHÚ GIÁO</t>
  </si>
  <si>
    <t>PHÚ HỮU</t>
  </si>
  <si>
    <t>PHÚ ĐINH</t>
  </si>
  <si>
    <t>SƯ VẠN HẠNH</t>
  </si>
  <si>
    <t>TÂN HÀNG</t>
  </si>
  <si>
    <t>TÂN HƯNG</t>
  </si>
  <si>
    <t>TÂN THÀNH</t>
  </si>
  <si>
    <t>TẠ UYÊN</t>
  </si>
  <si>
    <t>TĂNG BẠT HỔ</t>
  </si>
  <si>
    <t>TẢN ĐÀ</t>
  </si>
  <si>
    <t>TỐNG DUY TÂN</t>
  </si>
  <si>
    <t>TRẦN BÌNH TRỌNG</t>
  </si>
  <si>
    <t>TRẦN CHÁNH CHIẾU</t>
  </si>
  <si>
    <t>TRẦN HOÀ</t>
  </si>
  <si>
    <t>TRẦN ĐIỆN</t>
  </si>
  <si>
    <t>TRẦN TƯỚNG CÔNG</t>
  </si>
  <si>
    <t>VÕ VĂN KIỆT
(HÀM TỬ cũ)</t>
  </si>
  <si>
    <t>TRẦN XUÂN HOÀ</t>
  </si>
  <si>
    <t>TRỊNH HOÀI  ĐỨC</t>
  </si>
  <si>
    <t>VẠN KIẾP</t>
  </si>
  <si>
    <t>VẠN TƯỢNG</t>
  </si>
  <si>
    <t>VÕ TRƯỜNG TOẢN</t>
  </si>
  <si>
    <t>VŨ CHÍ HIẾU</t>
  </si>
  <si>
    <t>XÓM CHỈ</t>
  </si>
  <si>
    <t>XÓM VÔI</t>
  </si>
  <si>
    <t>YẾT KIÊU</t>
  </si>
  <si>
    <t>ĐVT: 1.000 VND</t>
  </si>
  <si>
    <t>Giá đất theo Quyết định 02/2020</t>
  </si>
  <si>
    <t>Bảng giá đất Quận 5</t>
  </si>
  <si>
    <t>TÂN HOÀ ĐÔNG</t>
  </si>
  <si>
    <t>KINH DƯƠNG VƯƠNG</t>
  </si>
  <si>
    <t>LÝ CHIÊU HOÀNG</t>
  </si>
  <si>
    <t>RANH QUẬN 8</t>
  </si>
  <si>
    <t>BÀ HOM</t>
  </si>
  <si>
    <t>HẺM 76 BÀ HOM</t>
  </si>
  <si>
    <t>BÀ KÝ</t>
  </si>
  <si>
    <t>BÀ LÀI</t>
  </si>
  <si>
    <t>MAI XUÂN THƯỞNG</t>
  </si>
  <si>
    <t>BÌNH TIÊN</t>
  </si>
  <si>
    <t>LÒ GỐM</t>
  </si>
  <si>
    <t>BẾN LÒ GỐM</t>
  </si>
  <si>
    <t>BẾN PHÚ LÂM</t>
  </si>
  <si>
    <t>BÌNH PHÚ</t>
  </si>
  <si>
    <t>BÌNH TÂY</t>
  </si>
  <si>
    <t>BỬU ĐÌNH</t>
  </si>
  <si>
    <t>CAO VĂN LẦU</t>
  </si>
  <si>
    <t>LÊ QUANG SUNG</t>
  </si>
  <si>
    <t>VÕ VĂN KIỆT</t>
  </si>
  <si>
    <t>CHỢ LỚN</t>
  </si>
  <si>
    <t>CHU VĂN AN</t>
  </si>
  <si>
    <t>ĐẶNG NGUYÊN CẨN</t>
  </si>
  <si>
    <t>TÂN HOÁ</t>
  </si>
  <si>
    <t>ĐƯỜNG NỘI BỘ 
CƯ XÁ ĐÀI RAĐA</t>
  </si>
  <si>
    <t>PHƯỜNG 13</t>
  </si>
  <si>
    <t>ĐƯỜNG NỘI BỘ 
CƯ XÁ PHÚ LÂM A</t>
  </si>
  <si>
    <t>PHƯỜNG 12</t>
  </si>
  <si>
    <t>ĐƯỜNG NỘI BỘ 
CƯ XÁ PHÚ LÂM B</t>
  </si>
  <si>
    <t>ĐƯỜNG NỘI BỘ 
CƯ XÁ PHÚ LÂM D</t>
  </si>
  <si>
    <t>PHƯỜNG 10</t>
  </si>
  <si>
    <t>ĐƯỜNG NỘI BỘ 
KHU PHỐ CHỢ PHÚ LÂM</t>
  </si>
  <si>
    <t>PHƯỜNG 13, 14</t>
  </si>
  <si>
    <t>ĐƯỜNG SỐ 10</t>
  </si>
  <si>
    <t>ĐƯỜNG SỐ 11</t>
  </si>
  <si>
    <t>PHẠM PHÚ THỨ</t>
  </si>
  <si>
    <t>HẬU GIANG</t>
  </si>
  <si>
    <t>PHẠM ĐÌNH HỔ</t>
  </si>
  <si>
    <t>MINH PHỤNG</t>
  </si>
  <si>
    <t>NGUYỄN VĂN LUÔNG</t>
  </si>
  <si>
    <t>MŨI TÀU</t>
  </si>
  <si>
    <t>CẦU PHÚ LÂM</t>
  </si>
  <si>
    <t>VÒNG XOAY PHÚ LÂM</t>
  </si>
  <si>
    <t>HOÀNG LÊ KHA</t>
  </si>
  <si>
    <t>LÊ TẤN KẾ</t>
  </si>
  <si>
    <t>LÊ TRỰC</t>
  </si>
  <si>
    <t>LÊ TUẤN MẬU</t>
  </si>
  <si>
    <t>NGUYỄN HỮU THẬN</t>
  </si>
  <si>
    <t>NGUYỄN ĐÌNH CHI</t>
  </si>
  <si>
    <t>NGUYỄN PHẠM TUÂN</t>
  </si>
  <si>
    <t>ĐƯỜNG SỐ 26</t>
  </si>
  <si>
    <t>NGUYỄN VĂN LUÔNG
(NGUYỄN NGỌC CUNG THEO BẢNG GIÁ ĐẤT 2014)</t>
  </si>
  <si>
    <t>NGUYỄN XUÂN PHỤNG</t>
  </si>
  <si>
    <t>PHẠM VĂN CHÍ</t>
  </si>
  <si>
    <t>PHAN ANH</t>
  </si>
  <si>
    <t>TÂN HÒA ĐÔNG</t>
  </si>
  <si>
    <t>RANH QUẬN TÂN PHÚ</t>
  </si>
  <si>
    <t>CẦU TÂN HOÁ</t>
  </si>
  <si>
    <t>THÁP MƯỜI</t>
  </si>
  <si>
    <t>TRẦN BÌNH</t>
  </si>
  <si>
    <t>TRẦN TRUNG LẬP</t>
  </si>
  <si>
    <t>NGÔ NHÂN TỊNH (P.1)</t>
  </si>
  <si>
    <t>CẦU LÒ GỐM (P.7)</t>
  </si>
  <si>
    <t>RẠCH NHẢY (P.10)</t>
  </si>
  <si>
    <t>ĐỖ NGỌC THẠCH</t>
  </si>
  <si>
    <t>VĂN THÂN</t>
  </si>
  <si>
    <t>TRẦN VĂN KIỂU 
(ĐƯỜNG SỐ 11 
KHU DÂN CƯ BÌNH PHÚ)</t>
  </si>
  <si>
    <t>VÀNH ĐAI</t>
  </si>
  <si>
    <t>ĐƯỜNG SỐ 22</t>
  </si>
  <si>
    <t>ĐƯỜNG SỐ 23</t>
  </si>
  <si>
    <t>ĐƯỜNG SỐ 24</t>
  </si>
  <si>
    <t>ĐƯỜNG SONG HÀNH</t>
  </si>
  <si>
    <t>ĐƯỜNG SỐ 5</t>
  </si>
  <si>
    <t>ĐƯỜNG SỐ 8</t>
  </si>
  <si>
    <t>ĐƯỜNG SỐ 17</t>
  </si>
  <si>
    <t>ĐƯỜNG SỐ 20</t>
  </si>
  <si>
    <t>ĐƯỜNG SỐ 32</t>
  </si>
  <si>
    <t>ĐƯỜNG SỐ 33</t>
  </si>
  <si>
    <t>ĐƯỜNG SỐ 42</t>
  </si>
  <si>
    <t>ĐƯỜNG SỐ 44</t>
  </si>
  <si>
    <t>ĐƯỜNG SỐ 52</t>
  </si>
  <si>
    <t>ĐƯỜNG SỐ 54</t>
  </si>
  <si>
    <t>ĐƯỜNG VÀNH ĐAI</t>
  </si>
  <si>
    <t>ĐƯỜNG SỐ 35</t>
  </si>
  <si>
    <t>ĐƯỜNG SỐ 64</t>
  </si>
  <si>
    <t>ĐƯỜNG SỐ 72</t>
  </si>
  <si>
    <t>ĐƯỜNG SỐ 74</t>
  </si>
  <si>
    <t>ĐƯỜNG SỐ 76</t>
  </si>
  <si>
    <t>ĐƯỜNG SỐ 9 (PHƯỜNG 7)</t>
  </si>
  <si>
    <t>Bảng giá đất Quận 6</t>
  </si>
  <si>
    <t>BẾ VĂN CẤM</t>
  </si>
  <si>
    <t>BẾN NGHÉ</t>
  </si>
  <si>
    <t>BÙI VĂN BA</t>
  </si>
  <si>
    <t>CÁC ĐƯỜNG TRONG CƯ XÁ NGÂN HÀNG</t>
  </si>
  <si>
    <t>CÁC ĐƯỜNG CÒN LẠI TRONG CƯ XÁ TÂN QUY ĐÔNG</t>
  </si>
  <si>
    <t>CHUYÊN DÙNG 9</t>
  </si>
  <si>
    <t>ĐÀO TRÍ</t>
  </si>
  <si>
    <t>NGUYỄN VĂN QUỲ</t>
  </si>
  <si>
    <t>GÒ Ô MÔI</t>
  </si>
  <si>
    <t>HOÀNG QUỐC VIỆT</t>
  </si>
  <si>
    <t>TRƯỜNG HÀNG GIANG</t>
  </si>
  <si>
    <t>VÕ THỊ NHỜ</t>
  </si>
  <si>
    <t>HUỲNH TẤN PHÁT</t>
  </si>
  <si>
    <t>ĐƯỜNG SỐ 5 
KHU DÂN CƯ NAM LONG</t>
  </si>
  <si>
    <t>ĐƯỜNG 17</t>
  </si>
  <si>
    <t>MAI VĂN VĨNH</t>
  </si>
  <si>
    <t>ĐƯỜNG SỐ 6</t>
  </si>
  <si>
    <t>ĐƯỜNG 17 (PHƯỜNG TÂN THUẬN TÂY)</t>
  </si>
  <si>
    <t>TÂN MỸ</t>
  </si>
  <si>
    <t>LÂM VĂN BỀN</t>
  </si>
  <si>
    <t>ĐƯỜNG 15B (PHƯỜNG PHÚ MỸ)</t>
  </si>
  <si>
    <t>PHẠM HỮU LẦU</t>
  </si>
  <si>
    <t>SÔNG PHÚ XUÂN</t>
  </si>
  <si>
    <t>ĐƯỜNG 60, 62 LÂM VĂN BỀN (PHƯỜNG TÂN KIỂNG)</t>
  </si>
  <si>
    <t>CUỐI TRƯỜNG NGUYỄN HỮU THỌ</t>
  </si>
  <si>
    <t>ĐƯỜNG 67</t>
  </si>
  <si>
    <t>ĐƯỜNG CẦU TÂN THUẬN 2</t>
  </si>
  <si>
    <t>CẦU TÂN THUẬN 2</t>
  </si>
  <si>
    <t>NGUYỄN VĂN LINH</t>
  </si>
  <si>
    <t>NGUYỄN THỊ XIẾU</t>
  </si>
  <si>
    <t>TRẦN XUÂN SOẠN</t>
  </si>
  <si>
    <t>CHÂN CẦU TÂN THUẬN 2</t>
  </si>
  <si>
    <t>ĐƯỜNG NỘI BỘ KHU NHÀ Ở TÂN AN HUY</t>
  </si>
  <si>
    <t>ĐƯỜNG NỘI BỘ KHU DÂN CƯ TÂN QUY ĐÔNG</t>
  </si>
  <si>
    <t xml:space="preserve"> -     </t>
  </si>
  <si>
    <t>ĐƯỜNG &gt;= 16M</t>
  </si>
  <si>
    <t>ĐƯỜNG &lt; 16M</t>
  </si>
  <si>
    <t>ĐƯỜNG NỘI BỘ KHU DÂN CƯ VEN SÔNG</t>
  </si>
  <si>
    <t>ĐƯỜNG SONG HÀNH VỚI ĐƯỜNG NGUYỄN VĂN LINH</t>
  </si>
  <si>
    <t>ĐƯỜNG LỘ GIỚI &gt;= 16M</t>
  </si>
  <si>
    <t>ĐƯỜNG LỘ GIỚI &lt; 16M</t>
  </si>
  <si>
    <t>ĐƯỜNG NỘI BỘ KHU NHÀ Ở TÂN PHONG</t>
  </si>
  <si>
    <t>ĐƯỜNG SONG HÀNH VỚI ĐƯỜNG NGUYỄN HỮU THỌ</t>
  </si>
  <si>
    <t>ĐƯỜNG NỐI LÊ VĂN LƯƠNG VỚI ĐƯỜNG NGUYỄN HỮU THỌ</t>
  </si>
  <si>
    <t>ĐƯỜNG NỘI BỘ LỘ GIỚI &lt;= 12M</t>
  </si>
  <si>
    <t>ĐƯỜNG NỘI BỘ KHU DÂN CƯ VẠN PHÁT HƯNG</t>
  </si>
  <si>
    <t>ĐƯỜNG HOÀNG QUỐC VIỆT NỐI DÀI (PHƯỜNG PHÚ MỸ)</t>
  </si>
  <si>
    <t>ĐƯỜNG NỘI BỘ KHU DÂN CƯ CTY XÂY DỰNG VÀ KINH DOANH NHÀ CHỢ LỚN 
(PHƯỜNG PHÚ MỸ)</t>
  </si>
  <si>
    <t>ĐƯỜNG NỘI BỘ TRONG KHU DÂN CƯ CỦA CÔNG TY ĐẦU TƯ VÀ XÂY DỰNG TÂN THUẬN 
(PHÚ THUẬN)</t>
  </si>
  <si>
    <t>ĐƯỜNG NỘI BỘ KHU DÂN CƯ BỘ CÔNG AN</t>
  </si>
  <si>
    <t>ĐƯỜNG NỘI BỘ KHU CƯ XÁ NGÂN HÀNG CÔNG THƯƠNG</t>
  </si>
  <si>
    <t>ĐƯỜNG NỘI BỘ TRONG KHU DÂN CƯ CỦA CẢNG BẾN NGHÉ</t>
  </si>
  <si>
    <t>ĐƯỜNG NỘI BỘ TRONG KHU DÂN CƯ CỦA CÔNG TY MÍA ĐƯỜNG</t>
  </si>
  <si>
    <t>ĐƯỜNG NỐI LÊ VĂN LƯƠNG VỚI NGUYỄN HỮU THỌ</t>
  </si>
  <si>
    <t>NGUYỄN HỮU THỌ</t>
  </si>
  <si>
    <t>LÊ VĂN LƯƠNG</t>
  </si>
  <si>
    <t>ĐƯỜNG TRỤC CHÍNH KHU QUY HOẠCH DÂN CƯ 
(CỦA CTY VẠN PHÁT HƯNG ĐẦU TƯ)</t>
  </si>
  <si>
    <t>ĐƯỜNG TRỤC CHÍNH KHU QUY HOẠCH DÂN CƯ
 (CỦA CTY TTNT ĐẦU TƯ) (PHƯỜNG PHÚ THUẬN)</t>
  </si>
  <si>
    <t>ĐƯỜNG NỘI BỘ KHU QUY HOẠCH DÂN CƯ 
(CỦA CTY TTNT ĐẦU TƯ (PHƯỜNG PHÚ THUẬN)</t>
  </si>
  <si>
    <t>ĐƯỜNG NỘI BỘ TRONG KHU DÂN CƯ 
(CỦA CTY VẠN PHÁT HƯNG ĐẦU TƯ) (PHƯỜNG PHÚ THUẬN)</t>
  </si>
  <si>
    <t>ĐƯỜNG TRỤC CHÍNH KHU QUY HOẠCH TÂN HƯNG (KIỀU ĐÀM NI TỰ)</t>
  </si>
  <si>
    <t>ĐƯỜNG NHÁNH NỘI BỘ KHU QUY HOẠCH DÂN CƯ TÂN HƯNG (KIỀU ĐÀM NI TỰ)</t>
  </si>
  <si>
    <t>ĐƯỜNG TRỤC CHÍNH TRONG KHU DÂN CƯ (CỦA CÔNG TY NAM LONG ĐẦU TƯ)</t>
  </si>
  <si>
    <t>ĐƯỜNG NỘI BỘ KHU DÂN CƯ 
(CỦA CÔNG TY NAM LONG ĐẦU TƯ) (PHƯỜNG PHÚ THUẬN)</t>
  </si>
  <si>
    <t>ĐƯỜNG TRỤC CHÍNH TRONG KHU DÂN CƯ TÂN MỸ</t>
  </si>
  <si>
    <t>ĐƯỜNG NỘI BỘ KHU DÂN CƯ TÂN MỸ</t>
  </si>
  <si>
    <t>ĐƯỜNG TRỤC CHÍNH KHU ĐỊNH CƯ SỐ 1</t>
  </si>
  <si>
    <t>ĐƯỜNG NỘI BỘ KHU ĐỊNH CƯ SỐ 1 &lt; 16M</t>
  </si>
  <si>
    <t>ĐƯỜNG NỘI BỘ KHU ĐỊNH CƯ SỐ 1 &gt;= 16M</t>
  </si>
  <si>
    <t>ĐƯỜNG VÀO KHU DÂN CƯ BỘ CÔNG AN</t>
  </si>
  <si>
    <t>KHU DÂN CƯ BỘ NỘI VỤ</t>
  </si>
  <si>
    <t>ĐƯỜNG NỘI BỘ KHU TÁI ĐỊNH CƯ TÂN HƯNG</t>
  </si>
  <si>
    <t>ĐƯỜNG TRỤC CHÍNH (40M)</t>
  </si>
  <si>
    <t>14M</t>
  </si>
  <si>
    <t>16M</t>
  </si>
  <si>
    <t>12M</t>
  </si>
  <si>
    <t>10M</t>
  </si>
  <si>
    <t>PHÚ THUẬN (PHƯỜNG PHÚ THUẬN)</t>
  </si>
  <si>
    <t>PHÚ THUẬN (PHƯỜNG TÂN PHÚ)</t>
  </si>
  <si>
    <t>TÂN PHÚ</t>
  </si>
  <si>
    <t>ĐƯỜNG NỘI BỘ KHU DÂN CƯ TÂN THÀNH LẬP (PHƯỜNG PHÚ MỸ)</t>
  </si>
  <si>
    <t>_ĐƯỜNG TRỤC CHÍNH</t>
  </si>
  <si>
    <t>_ĐƯỜNG NHÁNH</t>
  </si>
  <si>
    <t>ĐƯỜNG VÀO CHỢ GÒ Ô MÔI</t>
  </si>
  <si>
    <t>ĐƯỜNG NỘI BỘ KHU DÂN CƯ LÊ HOÀI ANH (PHƯỜNG PHÚ THUẬN)</t>
  </si>
  <si>
    <t>ĐƯỜNG NỘI BỘ KHU DÂN CƯ TẤN TRƯỜNG (PHƯỜNG PHÚ THUẬN)</t>
  </si>
  <si>
    <t>ĐƯỜNG NỘI BỘ KHU DÂN CƯ ĐÀO CHIẾN THẮNG (PHƯỜNG PHÚ THUẬN)</t>
  </si>
  <si>
    <t>ĐƯỜNG NỘI BỘ KHU DÂN CƯ PHÚ MỸ (KHU TÁI ĐỊNH CƯ PHẠM HỮU LẦU)</t>
  </si>
  <si>
    <t>_ĐƯỜNG TRỤC CHÍNH (20M)</t>
  </si>
  <si>
    <t>13M</t>
  </si>
  <si>
    <t>6M</t>
  </si>
  <si>
    <t>ĐƯỜNG NỘI BỘ KHU DÂN CƯ NAM LONG (PHƯỜNG TÂN THUẬN ĐÔNG)</t>
  </si>
  <si>
    <t>ĐƯỜNG NỘI BỘ KHU DÂN CƯ VÕ VĂN THƠM (PHƯỜNG TÂN PHÚ)</t>
  </si>
  <si>
    <t>ĐƯỜNG NỘI BỘ KHU DÂN CƯ CỦA TỔNG CÔNG TY ĐƯỜNG SÔNG MIỀN NAM</t>
  </si>
  <si>
    <t>ĐƯỜNG KHU DÂN CƯ CÔNG TY SAVIMEX (PHÚ THUẬN)</t>
  </si>
  <si>
    <t>ĐƯỜNG NỘI BỘ KHU DÂN CƯ HIM LAM (PHƯỜNG TÂN HƯNG)</t>
  </si>
  <si>
    <t>ĐƯỜNG SỐ 1(HOÀNG TRỌNG MẬU)</t>
  </si>
  <si>
    <t>NGUYỄN THỊ THẬP NỐI DÀI</t>
  </si>
  <si>
    <t>ĐƯỜNG CÓ LỘ GIỚI &gt;=16M</t>
  </si>
  <si>
    <t>ĐƯỜNG CÓ LỘ GIỚI &lt;16M</t>
  </si>
  <si>
    <t>ĐƯỜNG NỘI BỘ KHU DÂN CƯ CỦA CÔNG TY TNHH PHƯƠNG NAM (PHƯỜNG TÂN PHÚ)</t>
  </si>
  <si>
    <t>CẦU TÂN THUẬN</t>
  </si>
  <si>
    <t>NGUYỄN THỊ THẬP</t>
  </si>
  <si>
    <t>CẦU PHÚ XUÂN</t>
  </si>
  <si>
    <t>Giáp Nhà Bè</t>
  </si>
  <si>
    <t>CẦU RẠCH BÀNG</t>
  </si>
  <si>
    <t>CẦU RẠCH ĐĨA</t>
  </si>
  <si>
    <t>LƯU TRỌNG LƯ</t>
  </si>
  <si>
    <t>KHO 18</t>
  </si>
  <si>
    <t>LÝ PHỤC MAN</t>
  </si>
  <si>
    <t>CẦU KÊNH TẺ</t>
  </si>
  <si>
    <t>BỜ SÔNG RẠCH ĐĨA</t>
  </si>
  <si>
    <t>RẠCH THẦY TIÊU</t>
  </si>
  <si>
    <t>RẠCH ÔNG LỚN</t>
  </si>
  <si>
    <t>PHAN HUY THỰC</t>
  </si>
  <si>
    <t>TÂN THUẬN TÂY</t>
  </si>
  <si>
    <t>TRẦN TRỌNG CUNG</t>
  </si>
  <si>
    <t xml:space="preserve">NGUYỄN VĂN QUỲ </t>
  </si>
  <si>
    <t>TRẦN VĂN KHÁNH</t>
  </si>
  <si>
    <t>CÁC TUYẾN ĐƯỜNG KHU ĐÔ THỊ NAM THANH PHỐ</t>
  </si>
  <si>
    <t>BERTRAND RUSSELL (CR.2102+C22102)</t>
  </si>
  <si>
    <t>BÙI BẰNG ĐOÀN (BẮC PARK WAY)</t>
  </si>
  <si>
    <t>CAO TRIỀU PHÁT (R.2102)</t>
  </si>
  <si>
    <t>ĐẶNG ĐẠI ĐỘ (R.2105)</t>
  </si>
  <si>
    <t>ĐẶNG ĐỨC THUẬT (H.2103)</t>
  </si>
  <si>
    <t>ĐÔ ĐỐC TUYẾT (CN.2106)</t>
  </si>
  <si>
    <t>ĐƯỜNG 10</t>
  </si>
  <si>
    <t>ĐƯỜNG 15</t>
  </si>
  <si>
    <t>ĐƯỜNG 16</t>
  </si>
  <si>
    <t>ĐƯỜNG 18</t>
  </si>
  <si>
    <t>ĐƯỜNG 19</t>
  </si>
  <si>
    <t>ĐƯỜNG 2</t>
  </si>
  <si>
    <t>ĐƯỜNG 20</t>
  </si>
  <si>
    <t>ĐƯỜNG 21</t>
  </si>
  <si>
    <t>ĐƯỜNG 22</t>
  </si>
  <si>
    <t>ĐƯỜNG 23</t>
  </si>
  <si>
    <t>ĐƯỜNG 6</t>
  </si>
  <si>
    <t>ĐƯỜNG B</t>
  </si>
  <si>
    <t>HOÀNG VĂN THÁI</t>
  </si>
  <si>
    <t>TRẦN VĂN TRÀ</t>
  </si>
  <si>
    <t xml:space="preserve">ĐƯỜNG B </t>
  </si>
  <si>
    <t>ĐƯỜNG C</t>
  </si>
  <si>
    <t>RẠCH CẢ CẤM</t>
  </si>
  <si>
    <t>ĐƯỜNG D</t>
  </si>
  <si>
    <t>ĐƯỜNG G</t>
  </si>
  <si>
    <t>ĐƯỜNG N</t>
  </si>
  <si>
    <t>TÔN DẬT TIÊN</t>
  </si>
  <si>
    <t>NGUYỄN ĐỔNG CHI</t>
  </si>
  <si>
    <t>ĐƯỜNG O</t>
  </si>
  <si>
    <t>ĐƯỜNG P</t>
  </si>
  <si>
    <t>HÀ HUY TẬP</t>
  </si>
  <si>
    <t>ĐƯỜNG U</t>
  </si>
  <si>
    <t>HÀ HUY TẬP (H.2102)</t>
  </si>
  <si>
    <t>HOÀNG VĂN THÁI (CR.2101+C.2101)</t>
  </si>
  <si>
    <t>HƯNG LONG</t>
  </si>
  <si>
    <t>LÊ VĂN THÊM (R.2103)</t>
  </si>
  <si>
    <t>LUTHER KING (CR.2106)</t>
  </si>
  <si>
    <t>LÝ LONG TƯỜNG (H.2105)</t>
  </si>
  <si>
    <t>MORISON (CR.2103+C.2103)</t>
  </si>
  <si>
    <t>NGUYỄN BÍNH (H.2109)</t>
  </si>
  <si>
    <t>NGUYỄN CAO (R.2106)</t>
  </si>
  <si>
    <t>NGUYỄN ĐỨC CẢNH (NAM PARK WAY)</t>
  </si>
  <si>
    <t>NGUYỄN ĐỖNG CHI</t>
  </si>
  <si>
    <t>RẠCH KÍCH</t>
  </si>
  <si>
    <t>PHAN VĂN NGHỊ</t>
  </si>
  <si>
    <t>ĐƯỜNG N (BẮC)</t>
  </si>
  <si>
    <t>NGUYỄN LƯƠNG BẰNG</t>
  </si>
  <si>
    <t>NGUYỄN KHẮC VIỆN (C.2105)</t>
  </si>
  <si>
    <t>NGUYỄN LƯƠNG BẰNG (BROAD WAY)</t>
  </si>
  <si>
    <t>NGUYỄN PHAN CHÁNH (H.2106)</t>
  </si>
  <si>
    <t>PHẠM THÁI BƯỜNG (H.2101)</t>
  </si>
  <si>
    <t>PHẠM THIỀU (CR.2104+C.2104)</t>
  </si>
  <si>
    <t>PHẠM VĂN NGHỊ (H.2108)</t>
  </si>
  <si>
    <t>PHAN KHIÊM ÍCH (R.2101)</t>
  </si>
  <si>
    <t>PHAN VĂN CHƯƠNG (R.2107)</t>
  </si>
  <si>
    <t>PHỐ TIỂU BẮC</t>
  </si>
  <si>
    <t>PHỐ TIỂU ĐÔNG</t>
  </si>
  <si>
    <t>PHỐ TIỂU NAM</t>
  </si>
  <si>
    <t>RAYMONDIENNE (C.2104)</t>
  </si>
  <si>
    <t>TÂN PHÚ (C.2109)</t>
  </si>
  <si>
    <t>CẦU CẢ CẤM 1</t>
  </si>
  <si>
    <t>TÂN TRÀO (MARKET STREET)</t>
  </si>
  <si>
    <t>TÔN DẬT TIÊN (CR.2105)</t>
  </si>
  <si>
    <t>TRẦN VĂN TRÀ (C.2401+C.2404 ROI RIVER DRIVE)</t>
  </si>
  <si>
    <t>PHAN VĂN CHƯƠNG</t>
  </si>
  <si>
    <t>ĐÔ ĐỐC TUYẾT</t>
  </si>
  <si>
    <t>ĐƯỜNG NỘI BỘ KHU PHÚ MỸ HƯNG</t>
  </si>
  <si>
    <t xml:space="preserve">LÊ THỊ CHỢ </t>
  </si>
  <si>
    <t>NGÔ THỊ NHẠN</t>
  </si>
  <si>
    <t>NGÔ THỊ XIẾU</t>
  </si>
  <si>
    <t>ĐƯỜNG KHU DÂN CƯ PHÍA NAM RẠCH BÀ BƯỚM (PHƯỜNG PHÚ THUẬN)</t>
  </si>
  <si>
    <t>ĐƯỜNG &gt;=16M</t>
  </si>
  <si>
    <t>ĐƯỜNG &lt;16M</t>
  </si>
  <si>
    <t>KHU DÂN CƯ DVCI QUẬN 4 (PHƯỜNG PHÚ MỸ)</t>
  </si>
  <si>
    <t>KHU DÂN CƯ ADC (PHƯỜNG PHÚ MỸ)</t>
  </si>
  <si>
    <t>KHU DÂN CƯ X51 (PHƯỜNG PHÚ MỸ)</t>
  </si>
  <si>
    <t>KHU DÂN CƯ CITY LAND (PHƯỜNG TÂN PHÚ)</t>
  </si>
  <si>
    <t>ĐƯỜNG VÀO SÂN VẬN ĐỘNG</t>
  </si>
  <si>
    <t>SÂN VẬN ĐỘNG QUẬN 7</t>
  </si>
  <si>
    <t>LIÊN CẢNG A 5</t>
  </si>
  <si>
    <t>CUỐI ĐƯỜNG</t>
  </si>
  <si>
    <t>HOÀNG TRỌNG MẬU</t>
  </si>
  <si>
    <t>ĐƯỜNG D4</t>
  </si>
  <si>
    <t>ĐƯỜNG SỐ 18 KHU HIM LAM</t>
  </si>
  <si>
    <t>CAO THỊ CHÍNH</t>
  </si>
  <si>
    <t>ĐƯỜNG N5</t>
  </si>
  <si>
    <t xml:space="preserve">CUỐI ĐƯỜNG TRỤC CHÍNH 
KHU DÂN CƯ ĐÀO CHIẾN THẮNG </t>
  </si>
  <si>
    <t>ĐỀ XUẤT BỔ SUNG CÁC TUYẾN ĐƯỜNG MỚI CHƯA CÓ TRONG BẢNG GIÁ ĐẤT THEO QĐ 02/2020</t>
  </si>
  <si>
    <t>PHẠM THI BA (BỔ SUNG MỚI)</t>
  </si>
  <si>
    <t>ĐƯỜNG NỘI BỘ KHU DÂN CƯ TÂN THUẬN TÂY (BỔ SUNG MỚI)</t>
  </si>
  <si>
    <t>&gt;= 16M</t>
  </si>
  <si>
    <t>&lt; 16M</t>
  </si>
  <si>
    <t>Bảng giá đất Quận 7</t>
  </si>
  <si>
    <t>CẢNG PHÚ ĐỊNH</t>
  </si>
  <si>
    <t>CẦU MỸ THUẬN</t>
  </si>
  <si>
    <t>ÂU DƯƠNG LÂN</t>
  </si>
  <si>
    <t>BA ĐÌNH</t>
  </si>
  <si>
    <t>BẾN CẦN GIUỘC</t>
  </si>
  <si>
    <t>BẾN PHÚ ĐỊNH</t>
  </si>
  <si>
    <t>BẾN XÓM CỦI</t>
  </si>
  <si>
    <t>BẾN Ụ CÂY</t>
  </si>
  <si>
    <t>CẦU CHÁNH HƯNG</t>
  </si>
  <si>
    <t>CẦU PHÁT TRIỂN</t>
  </si>
  <si>
    <t>BÌNH ĐÔNG</t>
  </si>
  <si>
    <t>CUỐI ĐƯỜNG (PHƯỜNG 11)</t>
  </si>
  <si>
    <t>CẦU CHÀ VÀ</t>
  </si>
  <si>
    <t>CẦU SỐ 1</t>
  </si>
  <si>
    <t>CẦU VĨNH MẬU</t>
  </si>
  <si>
    <t>BÌNH ĐỨC</t>
  </si>
  <si>
    <t>BÔNG SAO</t>
  </si>
  <si>
    <t>PHẠM THẾ HIỂN</t>
  </si>
  <si>
    <t>BÙI MINH TRỰC</t>
  </si>
  <si>
    <t>TẠ QUANG BỬU</t>
  </si>
  <si>
    <t>BÙI HUY BÍCH</t>
  </si>
  <si>
    <t xml:space="preserve">BÔNG SAO </t>
  </si>
  <si>
    <t>QUỐC LỘ 50</t>
  </si>
  <si>
    <t>CÂY SUNG</t>
  </si>
  <si>
    <t>CAO LỖ</t>
  </si>
  <si>
    <t>CAO XUÂN DỤC</t>
  </si>
  <si>
    <t>CÁC ĐƯỜNG LÔ TRONG KHU DÂN CƯ PHƯỜNG 9, 10</t>
  </si>
  <si>
    <t>CÁC ĐƯỜNG SỐ CHẴN PHƯỜNG 4, 5</t>
  </si>
  <si>
    <t>CÁC ĐƯỜNG SỐ LẺ PHƯỜNG 4, 5</t>
  </si>
  <si>
    <t>CÁC ĐƯỜNG TRONG KHU DÂN CƯ MỚI BÁO THANH NIÊN PHƯỜNG 1</t>
  </si>
  <si>
    <t>ĐƯỜNG LỘ GIỚI &gt;= 12M</t>
  </si>
  <si>
    <t>CÁC ĐƯỜNG TRONG KHU DÂN CƯ MỚI BÁO THANH NIÊN PHƯỜNG 2</t>
  </si>
  <si>
    <t>ĐƯỜNG LỘ GIỚI &lt; 12M</t>
  </si>
  <si>
    <t>CÁC ĐƯỜNG TRONG KHU DÂN CƯ MỚI PHƯỜNG 4</t>
  </si>
  <si>
    <t>CÁC ĐƯỜNG TRONG KHU DÂN CƯ MỚI PHƯỜNG 5</t>
  </si>
  <si>
    <t>CÁC ĐƯỜNG TRONG KHU DÂN CƯ MỚI PHƯỜNG 6</t>
  </si>
  <si>
    <t>CÁC ĐƯỜNG TRONG  KHU DÂN CƯ MỚI PHƯỜNG 6</t>
  </si>
  <si>
    <t>CÁC ĐƯỜNG TRONG  KHU DÂN CƯ MỚI PHƯỜNG 7</t>
  </si>
  <si>
    <t>CÁC ĐƯỜNG TRONG  KHU DÂN CƯ MỚI PHƯỜNG 8</t>
  </si>
  <si>
    <t>33.1</t>
  </si>
  <si>
    <t>CÁC ĐƯỜNG TRONG KHU DÂN CƯ MỚI PHƯỜNG 16</t>
  </si>
  <si>
    <t>34.1</t>
  </si>
  <si>
    <t>DẠ NAM</t>
  </si>
  <si>
    <t>DÃ TƯỢNG</t>
  </si>
  <si>
    <t>DƯƠNG BÁ TRẠC</t>
  </si>
  <si>
    <t>CẦU SÔNG XÁNG</t>
  </si>
  <si>
    <t>TRƯỜNG RẠCH ÔNG</t>
  </si>
  <si>
    <t>CẢNG PHƯỜNG 1</t>
  </si>
  <si>
    <t>ĐẶNG CHẤT</t>
  </si>
  <si>
    <t>ĐÀO CAM MỘC</t>
  </si>
  <si>
    <t>ĐẠI LỘ VÕ VĂN KIỆT (ĐẠI LỘ ĐÔNG TÂY cũ)</t>
  </si>
  <si>
    <t>ĐÌNH AN TÀI</t>
  </si>
  <si>
    <t>ĐINH HOÀ</t>
  </si>
  <si>
    <t>ĐÔNG HỒ (ĐƯỜNG SỐ 11)</t>
  </si>
  <si>
    <t>DƯƠNG QUANG ĐÔNG</t>
  </si>
  <si>
    <t>DƯƠNG BẠCH MAI</t>
  </si>
  <si>
    <t>HOÀNG NGÂN</t>
  </si>
  <si>
    <t>PHÚ ĐỊNH</t>
  </si>
  <si>
    <t>PHẠM ĐỨC SƠN</t>
  </si>
  <si>
    <t>ĐƯỜNG SỐ 41</t>
  </si>
  <si>
    <t>TRƯƠNG ĐÌNH HỘI</t>
  </si>
  <si>
    <t>LÊ BÔI</t>
  </si>
  <si>
    <t>TRỊNH QUANG NGHỊ</t>
  </si>
  <si>
    <t>ĐƯỜNG SỐ 111 (P9)</t>
  </si>
  <si>
    <t>ĐƯỜNG VÀO KHU DÂN CƯ PHÚ LỢI</t>
  </si>
  <si>
    <t>ĐƯỜNG VEN SÔNG XÁNG</t>
  </si>
  <si>
    <t>HỒ HỌC LÃM</t>
  </si>
  <si>
    <t>HOÀNG MINH ĐẠO</t>
  </si>
  <si>
    <t>HƯNG PHÚ</t>
  </si>
  <si>
    <t>HOÀI THANH</t>
  </si>
  <si>
    <t>HOÀNG ĐẠO THUÝ</t>
  </si>
  <si>
    <t>HOÀNG SĨ KHẢI</t>
  </si>
  <si>
    <t>HUỲNH THỊ PHỤNG</t>
  </si>
  <si>
    <t>LÊ QUANG KIM</t>
  </si>
  <si>
    <t>LÊ THÀNH PHƯƠNG</t>
  </si>
  <si>
    <t>LƯƠNG NGỌC QUYẾN</t>
  </si>
  <si>
    <t>LƯƠNG VĂN CAN</t>
  </si>
  <si>
    <t>LƯU HỮU PHƯỚC</t>
  </si>
  <si>
    <t>LƯU QUÝ KỲ</t>
  </si>
  <si>
    <t>LÝ ĐẠO THÀNH</t>
  </si>
  <si>
    <t>MẠC VÂN</t>
  </si>
  <si>
    <t>MAI HẮC ĐẾ</t>
  </si>
  <si>
    <t>MAI AM</t>
  </si>
  <si>
    <t>MỄ CỐC</t>
  </si>
  <si>
    <t>NGÔ SĨ LIÊN</t>
  </si>
  <si>
    <t>NGUYỄN CHẾ NGHĨA</t>
  </si>
  <si>
    <t>NGUYỄN DUY</t>
  </si>
  <si>
    <t>NGUYỄN NGỌC CUNG</t>
  </si>
  <si>
    <t>NGUYỄN NHƯỢC THỊ</t>
  </si>
  <si>
    <t>NGUYỄN QUYỀN</t>
  </si>
  <si>
    <t>NGUYỄN SĨ CỐ</t>
  </si>
  <si>
    <t>NGUYỄN THỊ TẦN</t>
  </si>
  <si>
    <t>NGUYỄN VĂN CỦA</t>
  </si>
  <si>
    <t>ĐOẠN QUẬN 8</t>
  </si>
  <si>
    <t>PHẠM HÙNG (P4, P5)</t>
  </si>
  <si>
    <t>CHÂN CẦU CHÁNH HƯNG</t>
  </si>
  <si>
    <t>RANH HUYỆN BÌNH CHÁNH</t>
  </si>
  <si>
    <t>PHẠM HÙNG (P9, P10)</t>
  </si>
  <si>
    <t>CẦU RẠCH ÔNG</t>
  </si>
  <si>
    <t>CẦU NHỊ THIÊN ĐƯỜNG</t>
  </si>
  <si>
    <t>CẦU BÀ TÀNG</t>
  </si>
  <si>
    <t>PHONG PHÚ</t>
  </si>
  <si>
    <t>CHÂN CẦU NHỊ THIÊN ĐƯỜNG</t>
  </si>
  <si>
    <t>RẠCH CÁT</t>
  </si>
  <si>
    <t>RẠCH CÙNG</t>
  </si>
  <si>
    <t>RẠCH LỒNG ĐÈN</t>
  </si>
  <si>
    <t>PHẠM HÙNG</t>
  </si>
  <si>
    <t>BÔNG SAO
(1011)</t>
  </si>
  <si>
    <t>RẠCH BÀ TÀNG</t>
  </si>
  <si>
    <t>TRẦN NGUYÊN HÃN</t>
  </si>
  <si>
    <t>TRẦN VĂN THÀNH</t>
  </si>
  <si>
    <t>TÙNG THIỆN VƯƠNG</t>
  </si>
  <si>
    <t>CẦU NHỊ THIÊN ĐƯỜNG (2 BÊN HÔNG CẦU)</t>
  </si>
  <si>
    <t>TUY LÝ VƯƠNG</t>
  </si>
  <si>
    <t>ƯU LONG</t>
  </si>
  <si>
    <t>VĨNH NAM</t>
  </si>
  <si>
    <t>VÕ TRỨ</t>
  </si>
  <si>
    <t>BÙI ĐIỀN</t>
  </si>
  <si>
    <t>HỒ THÀNH BIÊN</t>
  </si>
  <si>
    <t>CHÂU THỊ HÒA</t>
  </si>
  <si>
    <t>ĐƯỜNG SỐ 783
 TẠ QUANG BỬU</t>
  </si>
  <si>
    <t>CAO LỔ</t>
  </si>
  <si>
    <t>ĐẶNG THÚC LIÊNG</t>
  </si>
  <si>
    <t>ĐỖ NGỌC QUANG</t>
  </si>
  <si>
    <t>ĐỔ NGỌC QUANG</t>
  </si>
  <si>
    <t>RẠCH ĐU</t>
  </si>
  <si>
    <t>HOÀNG KIM GIAO</t>
  </si>
  <si>
    <t>BẠCH MAI</t>
  </si>
  <si>
    <t>LÊ NINH</t>
  </si>
  <si>
    <t>ĐƯỜNG SỐ 31</t>
  </si>
  <si>
    <t>LÊ QUYÊN</t>
  </si>
  <si>
    <t>ĐÔNG HỒ</t>
  </si>
  <si>
    <t>NGUYỄN ĐỨC NGỮ</t>
  </si>
  <si>
    <t>NGUYỄN THỊ MƯỜI</t>
  </si>
  <si>
    <t>ĐƯỜNG SỐ 783 TẠ QUANG BỬU</t>
  </si>
  <si>
    <t>PHẠM NHỮ TĂNG</t>
  </si>
  <si>
    <t>TRẦN THỊ NGÔI</t>
  </si>
  <si>
    <t>PHẠM THỊ TÁNH</t>
  </si>
  <si>
    <t>QUẢN TRỌNG LINH</t>
  </si>
  <si>
    <t>SÔNG CẦN GIUỘC</t>
  </si>
  <si>
    <t>TÁM DANH</t>
  </si>
  <si>
    <t>HẺM LÔ
 ĐƯỜNG PHẠM HÙNG</t>
  </si>
  <si>
    <t>TRẦN THỊ NƠI</t>
  </si>
  <si>
    <t>ĐƯỜNG SỐ 715
 TẠ QUANG BỬU</t>
  </si>
  <si>
    <t>THANH LOAN</t>
  </si>
  <si>
    <t>DƯƠNG
 QUANG ĐÔNG</t>
  </si>
  <si>
    <t>VÕ LIÊM SƠN</t>
  </si>
  <si>
    <t>Bảng giá đất Quận 8</t>
  </si>
  <si>
    <t>ÂU CƠ</t>
  </si>
  <si>
    <t>BÌNH THỚI</t>
  </si>
  <si>
    <t>BÌNH DƯƠNG THI XÃ</t>
  </si>
  <si>
    <t>ÔNG ÍCH KHIÊM</t>
  </si>
  <si>
    <t>LÊ ĐẠI HÀNH</t>
  </si>
  <si>
    <t>LẠC LONG QUÂN</t>
  </si>
  <si>
    <t>CÁC ĐƯỜNG CÒN LẠI TRONG CƯ XÁ LỮ GIA</t>
  </si>
  <si>
    <t>CÔNG CHÚA NGỌC HÂN</t>
  </si>
  <si>
    <t>ĐẶNG MINH KHIÊM</t>
  </si>
  <si>
    <t>ĐÀO NGUYÊN PHỔ</t>
  </si>
  <si>
    <t>ĐỘI CUNG (QUÂN SỰ CŨ)</t>
  </si>
  <si>
    <t>LÃNH BINH THĂNG</t>
  </si>
  <si>
    <t xml:space="preserve">LÃNH BINH THĂNG </t>
  </si>
  <si>
    <t>NHÀ SỐ 63 ĐỘI CUNG</t>
  </si>
  <si>
    <t xml:space="preserve">61 ĐỘI CUNG </t>
  </si>
  <si>
    <t>ĐƯỜNG 100 BÌNH THỚI</t>
  </si>
  <si>
    <t>HẺM 86 ÔNG ÍCH KHIÊM</t>
  </si>
  <si>
    <t>ĐƯỜNG 281 LÝ THƯỜNG KIỆT</t>
  </si>
  <si>
    <t>ĐƯỜNG 3/2</t>
  </si>
  <si>
    <t>ĐƯỜNG 702 HỒNG BÀNG</t>
  </si>
  <si>
    <t>DỰ PHÓNG</t>
  </si>
  <si>
    <t>ĐƯỜNG 762 HỒNG BÀNG</t>
  </si>
  <si>
    <t>LẠC LONG QUÂN (NỐI DÀI)</t>
  </si>
  <si>
    <t>ĐƯỜNG SỐ 2 CƯ XÁ LỮ GIA</t>
  </si>
  <si>
    <t>ĐƯỜNG 52 CƯ XÁ LỮ GIA</t>
  </si>
  <si>
    <t>ĐƯỜNG SỐ 3 CƯ XÁ LỮ GIA</t>
  </si>
  <si>
    <t>ĐƯỜNG SỐ 2, 5, 9</t>
  </si>
  <si>
    <t>CƯ XÁ BÌNH THỚI</t>
  </si>
  <si>
    <t>ĐƯỜNG SỐ 3, 7</t>
  </si>
  <si>
    <t>ĐƯỜNG SỐ 3A</t>
  </si>
  <si>
    <t>ĐƯỜNG SỐ 4,6,8</t>
  </si>
  <si>
    <t>ĐƯỜNG SỐ 5A</t>
  </si>
  <si>
    <t>ĐƯỜNG SỐ 7A</t>
  </si>
  <si>
    <t>DƯƠNG ĐÌNH NGHỆ</t>
  </si>
  <si>
    <t>HÀN HẢI NGUYÊN</t>
  </si>
  <si>
    <t>HÀN HẢI NGUYÊN (NỐI DÀI)</t>
  </si>
  <si>
    <t>PHÚ THỌ</t>
  </si>
  <si>
    <t>TÂN HÓA</t>
  </si>
  <si>
    <t>HOÀNG ĐỨC TƯƠNG</t>
  </si>
  <si>
    <t>HÒA BÌNH</t>
  </si>
  <si>
    <t>HÒA HẢO</t>
  </si>
  <si>
    <t>HUYỆN TOẠI</t>
  </si>
  <si>
    <t>KHUÔNG VIỆT</t>
  </si>
  <si>
    <t>LÊ THỊ BẠCH CÁT</t>
  </si>
  <si>
    <t>LÊ TUNG</t>
  </si>
  <si>
    <t>LỮ GIA</t>
  </si>
  <si>
    <t>LÒ SIÊU</t>
  </si>
  <si>
    <t>QUÂN SỰ</t>
  </si>
  <si>
    <t>LÝ NAM ĐẾ</t>
  </si>
  <si>
    <t>THIÊN PHƯỚC</t>
  </si>
  <si>
    <t>NGUYỄN BÁ HỌC</t>
  </si>
  <si>
    <t>NGUYỄN THỊ NHỎ (NỐI DÀI)</t>
  </si>
  <si>
    <t>NGUYỄN VĂN PHÚ</t>
  </si>
  <si>
    <t>NHẬT TẢO</t>
  </si>
  <si>
    <t>TRẦN QUÝ</t>
  </si>
  <si>
    <t>51.1</t>
  </si>
  <si>
    <t>PHAN XÍCH LONG</t>
  </si>
  <si>
    <t>TÂN KHAI</t>
  </si>
  <si>
    <t>TÂN PHƯỚC</t>
  </si>
  <si>
    <t>NHÀ 538 TÂN PHƯỚC</t>
  </si>
  <si>
    <t>NHÀ 540 TÂN PHƯỚC</t>
  </si>
  <si>
    <t>HẺM 168 TRẦN QUÝ</t>
  </si>
  <si>
    <t>THÁI PHIÊN</t>
  </si>
  <si>
    <t>NHÀ SỐ 92 THÁI PHIÊN</t>
  </si>
  <si>
    <t>ĐỘI CUNG</t>
  </si>
  <si>
    <t>NHÀ SỐ 90 THÁI PHIÊN</t>
  </si>
  <si>
    <t>NHÀ SỐ 374 THÁI PHIÊN</t>
  </si>
  <si>
    <t>TÔN THẤT HIỆP</t>
  </si>
  <si>
    <t>TỔNG LUNG</t>
  </si>
  <si>
    <t>TỐNG VĂN TRÂN</t>
  </si>
  <si>
    <t>TRỊNH ĐÌNH TRỌNG</t>
  </si>
  <si>
    <t>TUỆ TĨNH</t>
  </si>
  <si>
    <t>VĨNH VIỄN</t>
  </si>
  <si>
    <t>XÓM ĐẤT</t>
  </si>
  <si>
    <t>ĐƯỜNG KÊNH TÂN HÓA</t>
  </si>
  <si>
    <t>ĐƯỜNG 
TÂN HÓA</t>
  </si>
  <si>
    <t>ĐƯỜNG VÀNH ĐAI ĐẦM SEN</t>
  </si>
  <si>
    <t>Bảng giá đất Quận 11</t>
  </si>
  <si>
    <t>ẤP BẮC</t>
  </si>
  <si>
    <t>TRƯỜNG CHINH</t>
  </si>
  <si>
    <t>CỘNG HOÀ</t>
  </si>
  <si>
    <t>MŨI TÀU ĐƯỜNG
TRƯỜNG CHINH - ÂU CƠ</t>
  </si>
  <si>
    <t>VÒNG XOAY
 LÊ ĐẠI HÀNH</t>
  </si>
  <si>
    <t>BA GIA</t>
  </si>
  <si>
    <t>TRẦN TRIỆU LUẬT</t>
  </si>
  <si>
    <t>LÊ MINH XUÂN</t>
  </si>
  <si>
    <t>BA VÂN</t>
  </si>
  <si>
    <t>NGUYỄN HỒNG ĐÀO</t>
  </si>
  <si>
    <t>BA VÌ</t>
  </si>
  <si>
    <t>THĂNG LONG</t>
  </si>
  <si>
    <t>KÊNH SÂN BAY (A41)</t>
  </si>
  <si>
    <t>BẮC HẢI</t>
  </si>
  <si>
    <t>BẠCH ĐẰNG 1</t>
  </si>
  <si>
    <t>VÒNG XOAY TRƯỜNG SƠN</t>
  </si>
  <si>
    <t>NGÃ BA
HỒNG HÀ -BẠCH ĐẰNG 2</t>
  </si>
  <si>
    <t>BẠCH ĐẰNG 2</t>
  </si>
  <si>
    <t>RANH 
QUẬN PHÚ NHUẬN</t>
  </si>
  <si>
    <t>BÀNH VĂN TRÂN</t>
  </si>
  <si>
    <t>BÀU BÀNG</t>
  </si>
  <si>
    <t>NÚI THÀNH</t>
  </si>
  <si>
    <t>BÌNH GIÃ</t>
  </si>
  <si>
    <t>BÀU CÁT</t>
  </si>
  <si>
    <t>TRƯƠNG CÔNG ĐỊNH</t>
  </si>
  <si>
    <t>ĐỒNG ĐEN</t>
  </si>
  <si>
    <t>VÕ THÀNH TRANG</t>
  </si>
  <si>
    <t>BÀU CÁT 1</t>
  </si>
  <si>
    <t>HẺM 273 BÀU CÁT</t>
  </si>
  <si>
    <t>BÀU CÁT 2</t>
  </si>
  <si>
    <t>BÀU CÁT 3</t>
  </si>
  <si>
    <t>BÀU CÁT 4</t>
  </si>
  <si>
    <t>BÀU CÁT 5</t>
  </si>
  <si>
    <t>BÀU CÁT 6</t>
  </si>
  <si>
    <t>BÀU CÁT 7</t>
  </si>
  <si>
    <t>BÀU CÁT 8</t>
  </si>
  <si>
    <t>HỒNG LẠC</t>
  </si>
  <si>
    <t>BẢY HIỀN</t>
  </si>
  <si>
    <t>HẺM 1129 LẠC LONG QUÂN</t>
  </si>
  <si>
    <t>1017 LẠC LONG QUÂN</t>
  </si>
  <si>
    <t>BẾ VĂN ĐÀN</t>
  </si>
  <si>
    <t>BẾN CÁT</t>
  </si>
  <si>
    <t>ĐƯỜNG PHÚ HOÀ</t>
  </si>
  <si>
    <t>NGHĨA PHÁT</t>
  </si>
  <si>
    <t>HOÀNG VĂN THỤ</t>
  </si>
  <si>
    <t>KÊNH NHIÊU LỘC</t>
  </si>
  <si>
    <t>CA VĂN THỈNH</t>
  </si>
  <si>
    <t>TRẦN THỊ TRỌNG</t>
  </si>
  <si>
    <t>PHAN HUY ÍCH</t>
  </si>
  <si>
    <t>PHẠM VĂN BẠCH</t>
  </si>
  <si>
    <t>NGÃ 4 BẢY HIỀN</t>
  </si>
  <si>
    <t>RANH QUẬN 3,
 QUẬN 10</t>
  </si>
  <si>
    <t>CHẤN HƯNG</t>
  </si>
  <si>
    <t>NGHĨA HOÀ NỐI DÀI</t>
  </si>
  <si>
    <t>CHÂU VĨNH TẾ</t>
  </si>
  <si>
    <t>NGUYỄN TỬ NHA</t>
  </si>
  <si>
    <t>CHÍ LINH</t>
  </si>
  <si>
    <t>KHAI TRÍ</t>
  </si>
  <si>
    <t>ĐẠI NGHĨA</t>
  </si>
  <si>
    <t>CHỮ ĐỒNG TỬ</t>
  </si>
  <si>
    <t>VÂN CÔI</t>
  </si>
  <si>
    <t>LĂNG CHA CẢ</t>
  </si>
  <si>
    <t>CỬU LONG</t>
  </si>
  <si>
    <t xml:space="preserve">TRƯỜNG SƠN </t>
  </si>
  <si>
    <t>YÊN THẾ</t>
  </si>
  <si>
    <t>CÙ CHÍNH LAN</t>
  </si>
  <si>
    <t>NGUYỄN QUANG BÍCH</t>
  </si>
  <si>
    <t>NGUYỄN HIẾN LÊ</t>
  </si>
  <si>
    <t>DÂN TRÍ</t>
  </si>
  <si>
    <t>NGHĨA HOÀ</t>
  </si>
  <si>
    <t>DƯƠNG VÂN NGA</t>
  </si>
  <si>
    <t>NGUYỄN BẶC</t>
  </si>
  <si>
    <t>NGÔ THỊ THU MINH</t>
  </si>
  <si>
    <t>DUY TÂN</t>
  </si>
  <si>
    <t>TÂN TIẾN</t>
  </si>
  <si>
    <t xml:space="preserve">ĐẶNG LỘ </t>
  </si>
  <si>
    <t>CHỬ ĐỒNG TỬ</t>
  </si>
  <si>
    <t>ĐẤT THÁNH</t>
  </si>
  <si>
    <t>ĐỒ SƠN</t>
  </si>
  <si>
    <t>ĐỒNG NAI</t>
  </si>
  <si>
    <t>LAM SƠN</t>
  </si>
  <si>
    <t>ĐÔNG SƠN</t>
  </si>
  <si>
    <t>ĐỒNG XOÀI</t>
  </si>
  <si>
    <t>HOÀNG HOA THÁM</t>
  </si>
  <si>
    <t xml:space="preserve">ĐINH ĐIỀN </t>
  </si>
  <si>
    <t xml:space="preserve">ĐƯỜNG A4 </t>
  </si>
  <si>
    <t>ĐƯỜNG B6</t>
  </si>
  <si>
    <t>THÁI THỊ NHẠN</t>
  </si>
  <si>
    <t>NI SƯ HUỲNH LIÊN</t>
  </si>
  <si>
    <t>PHẠM VĂN HAI</t>
  </si>
  <si>
    <t>NGUYỄN ĐỨC THUẬN</t>
  </si>
  <si>
    <t>THÂN NHÂN TRUNG</t>
  </si>
  <si>
    <t>ĐƯỜNG C12</t>
  </si>
  <si>
    <t>ĐƯỜNG C1</t>
  </si>
  <si>
    <t>ĐƯỜNG C12</t>
  </si>
  <si>
    <t>NGUYỄN ĐỨC THUẬN</t>
  </si>
  <si>
    <t>ĐƯỜNG C18</t>
  </si>
  <si>
    <t>HOÀNG KẾ VIÊM</t>
  </si>
  <si>
    <t>TRẦN VĂN DANH</t>
  </si>
  <si>
    <t>HẺM 235
ĐƯỜNG HOÀNG HOA THÁM</t>
  </si>
  <si>
    <t>GIÁP BỜ RÀO
SÂN BAY TÂN SƠN NHẤT</t>
  </si>
  <si>
    <t>ĐƯỜNG C22</t>
  </si>
  <si>
    <t>ĐƯỜNG A4</t>
  </si>
  <si>
    <t>ĐƯỜNG C27</t>
  </si>
  <si>
    <t>HẺM 58 NGUYỄN MINH HOÀNG</t>
  </si>
  <si>
    <t>NGUYỄN BÁ TUYỂN (C29)</t>
  </si>
  <si>
    <t>ĐƯỜNG C3</t>
  </si>
  <si>
    <t>ĐƯỜNG D52</t>
  </si>
  <si>
    <t>CỘNG HÒA</t>
  </si>
  <si>
    <t>LÊ TRUNG NGHĨA</t>
  </si>
  <si>
    <t>ĐƯỜNG SỐ 1</t>
  </si>
  <si>
    <t xml:space="preserve">HỒNG LẠC </t>
  </si>
  <si>
    <t>ĐƯỜNG SỐ 2</t>
  </si>
  <si>
    <t>ĐƯỜNG SỐ 3</t>
  </si>
  <si>
    <t>ĐƯỜNG SỐ 4</t>
  </si>
  <si>
    <t>ĐƯỜNG SỐ 7</t>
  </si>
  <si>
    <t>NHÀ SỐ 30
ĐƯỜNG SỐ 1</t>
  </si>
  <si>
    <t>BÙI THẾ MỸ</t>
  </si>
  <si>
    <t>ĐỐNG ĐA</t>
  </si>
  <si>
    <t>TIỀN GIANG</t>
  </si>
  <si>
    <t>GIẢI PHÓNG</t>
  </si>
  <si>
    <t>GÒ CẨM ĐỆM</t>
  </si>
  <si>
    <t>TRẦN VĂN QUANG</t>
  </si>
  <si>
    <t>TRƯỜNG SƠN</t>
  </si>
  <si>
    <t>HÀ BÁ TƯỜNG</t>
  </si>
  <si>
    <t>HÁT GIANG</t>
  </si>
  <si>
    <t>HIỆP NHẤT</t>
  </si>
  <si>
    <t>HOÀ HIỆP</t>
  </si>
  <si>
    <t>HẺM 1054 CÁCH MẠNG THÁNG 8</t>
  </si>
  <si>
    <t>HỒNG HÀ</t>
  </si>
  <si>
    <t>HOÀNG BẬT ĐẠT</t>
  </si>
  <si>
    <t>NGUYỄN PHÚC CHU</t>
  </si>
  <si>
    <t>RANH SÂN BAY</t>
  </si>
  <si>
    <t>HOÀNG KẾ VIÊM (C21)</t>
  </si>
  <si>
    <t>LÊ BÌNH</t>
  </si>
  <si>
    <t>GIÁP RANH QUẬN 3</t>
  </si>
  <si>
    <t>NGUYỄN VĂN TRỖI</t>
  </si>
  <si>
    <t>HOÀNG VIỆT</t>
  </si>
  <si>
    <t>HƯNG HOÁ</t>
  </si>
  <si>
    <t>NGÃ 3 THÁNH GIA</t>
  </si>
  <si>
    <t>HUỲNH LAN KHANH</t>
  </si>
  <si>
    <t>PHAN ĐÌNH GIÓT</t>
  </si>
  <si>
    <t>TƯỜNG RÀO QK7</t>
  </si>
  <si>
    <t>SƠN HƯNG</t>
  </si>
  <si>
    <t>HUỲNH VĂN NGHỆ</t>
  </si>
  <si>
    <t>SÔNG NHUỆ</t>
  </si>
  <si>
    <t>LÊ DUY NHUẬN (C28)</t>
  </si>
  <si>
    <t>THÉP MỚI</t>
  </si>
  <si>
    <t>HẺM 291 TRƯỜNG CHINH</t>
  </si>
  <si>
    <t>HẺM 11 LÊ LAI</t>
  </si>
  <si>
    <t>LÊ  NGÂN</t>
  </si>
  <si>
    <t>LÊ TẤN QUỐC</t>
  </si>
  <si>
    <t>NHẤT CHI MAI</t>
  </si>
  <si>
    <t>LÊ TRUNG NGHĨA (C26)</t>
  </si>
  <si>
    <t>QUÁCH VĂN TUẤN</t>
  </si>
  <si>
    <t>LÊ VĂN HUÂN</t>
  </si>
  <si>
    <t>LỘC HƯNG</t>
  </si>
  <si>
    <t>NGÃ 3 NHÀ THỜ LỘC HƯNG</t>
  </si>
  <si>
    <t>LỘC VINH</t>
  </si>
  <si>
    <t>LONG HƯNG</t>
  </si>
  <si>
    <t>LƯU NHÂN CHÚ</t>
  </si>
  <si>
    <t>HẺM 98 CÁCH MẠNG THÁNG 8</t>
  </si>
  <si>
    <t>MAI LÃO BẠNG</t>
  </si>
  <si>
    <t>TRẦN VĂN DƯ</t>
  </si>
  <si>
    <t>NĂM CHÂU</t>
  </si>
  <si>
    <t>NGHĨA HƯNG</t>
  </si>
  <si>
    <t>HẺM 35 NGHĨA PHÁT</t>
  </si>
  <si>
    <t>HẺM 221/1 ĐẤT THÁNH VÀ HẺM 81/1 NGHĨA HÒA</t>
  </si>
  <si>
    <t>BÀNH VĂN  TRÂN</t>
  </si>
  <si>
    <t>NGÔ BỆ</t>
  </si>
  <si>
    <t>NGUYỄN BÁ TÒNG</t>
  </si>
  <si>
    <t>NGUYỄN MINH HOÀNG</t>
  </si>
  <si>
    <t>LÊ DUY NHUẬN</t>
  </si>
  <si>
    <t>NGUYỄN CẢNH DỊ</t>
  </si>
  <si>
    <t>NGUYỄN VĂN MẠI</t>
  </si>
  <si>
    <t>NGUYỄN CHÁNH SẮT</t>
  </si>
  <si>
    <t xml:space="preserve">NGUYỄN HIẾN LÊ </t>
  </si>
  <si>
    <t>NGUYỄN MINH HOÀNG (C25)</t>
  </si>
  <si>
    <t>NGUYỄN ĐÌNH KHƠI</t>
  </si>
  <si>
    <t>KÊNH HY VỌNG</t>
  </si>
  <si>
    <t>NGUYỄN QUANG BÍCH (B4)</t>
  </si>
  <si>
    <t>NGUYỄN SỸ SÁCH</t>
  </si>
  <si>
    <t>NGUYỄN THANH TUYỀN</t>
  </si>
  <si>
    <t>NGUYỄN TRỌNG TUYỂN</t>
  </si>
  <si>
    <t>HẺM 500 PHẠM VĂN HAI</t>
  </si>
  <si>
    <t>NGUYỄN THẾ LỘC</t>
  </si>
  <si>
    <t>NHÀ THỜ VÂN CÔI</t>
  </si>
  <si>
    <t>NGUYỄN TRỌNG LỘI</t>
  </si>
  <si>
    <t>HẺM 5 NGUYỄN VĂN VĨNH</t>
  </si>
  <si>
    <t>HẺM 429 HOÀNG VĂN THỤ</t>
  </si>
  <si>
    <t>SỐ 1/54 TRƯỜNG SƠN</t>
  </si>
  <si>
    <t>HOÀNG  VĂN THỤ</t>
  </si>
  <si>
    <t>NGUYỄN VĂN VĨ</t>
  </si>
  <si>
    <t>NGUYỄN VĂN VĨNH</t>
  </si>
  <si>
    <t>PHẠM CỰ LƯỢNG</t>
  </si>
  <si>
    <t>PHỔ QUANG</t>
  </si>
  <si>
    <t>ĐƯỜNG BẢY HIỀN</t>
  </si>
  <si>
    <t>RANH QUẬN GÒ VẤP</t>
  </si>
  <si>
    <t>PHAN BÁ PHIẾN</t>
  </si>
  <si>
    <t>PHAN SÀO NAM</t>
  </si>
  <si>
    <t>PHAN THÚC DUYỆN</t>
  </si>
  <si>
    <t>TRẦN QUỐC HOÀN</t>
  </si>
  <si>
    <t>PHAN VĂN SỬU</t>
  </si>
  <si>
    <t>HỒ  VĂN HUÊ 
(QUẬN PHÚ NHUẬN)</t>
  </si>
  <si>
    <t>PHÚ HOÀ</t>
  </si>
  <si>
    <t>PHÚ LỘC</t>
  </si>
  <si>
    <t>NHÀ SỐ 71/2A PHÚ LỘC</t>
  </si>
  <si>
    <t>QUẢNG HIỀN</t>
  </si>
  <si>
    <t>SẦM SƠN</t>
  </si>
  <si>
    <t>ĐƯỜNG NỐI ĐƯỜNG TRẦN QUỐC HOÀN - CỘNG HÒA</t>
  </si>
  <si>
    <t>SAO MAI</t>
  </si>
  <si>
    <t>NHÀ SỐ 901
CÁCH MẠNG THÁNG 8</t>
  </si>
  <si>
    <t>SÔNG ĐÀ</t>
  </si>
  <si>
    <t>SÔNG ĐÁY</t>
  </si>
  <si>
    <t>SÔNG THAO</t>
  </si>
  <si>
    <t>SÔNG THƯƠNG</t>
  </si>
  <si>
    <t>SƠN CANG</t>
  </si>
  <si>
    <t>TÂN CANH</t>
  </si>
  <si>
    <t>TÂN CHÂU</t>
  </si>
  <si>
    <t>TỰ CƯỜNG</t>
  </si>
  <si>
    <t>TÂN KỲ TÂN QUÝ</t>
  </si>
  <si>
    <t>TÂN HẢI</t>
  </si>
  <si>
    <t>TÂN LẬP</t>
  </si>
  <si>
    <t>TÂN THỌ</t>
  </si>
  <si>
    <t>TÂN XUÂN</t>
  </si>
  <si>
    <t>TÂN SƠN HOÀ</t>
  </si>
  <si>
    <t>TÂN TẠO</t>
  </si>
  <si>
    <t>TÂN TRANG</t>
  </si>
  <si>
    <t>TÂN TRỤ</t>
  </si>
  <si>
    <t>TÁI THIẾT</t>
  </si>
  <si>
    <t>TẢN VIÊN</t>
  </si>
  <si>
    <t>THÀNH MỸ</t>
  </si>
  <si>
    <t xml:space="preserve"> HẺM 373  LÝ THƯỜNG KIỆT</t>
  </si>
  <si>
    <t>THÍCH MINH NGUYỆT</t>
  </si>
  <si>
    <t>TỐNG VĂN HÊN</t>
  </si>
  <si>
    <t>TỰ LẬP</t>
  </si>
  <si>
    <t>TỨ HẢI</t>
  </si>
  <si>
    <t>TRẦN MAI NINH</t>
  </si>
  <si>
    <t>TRẦN THÁI TÔNG</t>
  </si>
  <si>
    <t>TRẦN THÁNH TÔNG</t>
  </si>
  <si>
    <t>CỐNG LỠ</t>
  </si>
  <si>
    <t>TƯỜNG RÀO SÂN BAY</t>
  </si>
  <si>
    <t>TRẦN VĂN HOÀNG</t>
  </si>
  <si>
    <t>TRÀ KHÚC</t>
  </si>
  <si>
    <t>TRƯƠNG HOÀNG THANH</t>
  </si>
  <si>
    <t xml:space="preserve">TRỌN ĐƯỜNG </t>
  </si>
  <si>
    <t>MŨI TÀU ĐƯỜNG 
TRƯỜNG CHINH-CỘNG HÒA</t>
  </si>
  <si>
    <t>MŨI TÀU ĐƯỜNG 
TRƯỜNG CHINH - CỘNG HÒA</t>
  </si>
  <si>
    <t>CẦU THAM LƯƠNG</t>
  </si>
  <si>
    <t>ÚT TỊCH</t>
  </si>
  <si>
    <t>GIÁP RANH
QUẬN PHÚ NHUẬN</t>
  </si>
  <si>
    <t>TRUNG LANG</t>
  </si>
  <si>
    <t xml:space="preserve">TRẦN MAI NINH </t>
  </si>
  <si>
    <t>VĂN CHUNG</t>
  </si>
  <si>
    <t>TRẦN VĂN DANH</t>
  </si>
  <si>
    <t>TÂN SƠN</t>
  </si>
  <si>
    <t>QUANG TRUNG - GÒ VẤP</t>
  </si>
  <si>
    <t>XUÂN DIỆU</t>
  </si>
  <si>
    <t>XUÂN HỒNG</t>
  </si>
  <si>
    <t>TƯỜNG RÀO QUÂN ĐỘI</t>
  </si>
  <si>
    <t>KÊNH NHẬT BẢN</t>
  </si>
  <si>
    <t>ĐƯỜNG DỰ ÁN 
KÊNH MƯƠNG NHẬT BẢN</t>
  </si>
  <si>
    <t>ĐƯỜNG VÀO KHU A75</t>
  </si>
  <si>
    <t>CUỐI HẺM 74
BẠCH ĐẰNG 2</t>
  </si>
  <si>
    <t>ĐƯỜNG NỐI ĐƯỜNG TRẦN QUỐC HOÀN - ĐƯỜNG CỘNG HÒA</t>
  </si>
  <si>
    <t xml:space="preserve"> TRẦN QUỐC HOÀN</t>
  </si>
  <si>
    <t>Bảng giá đất Quận Tân Bình</t>
  </si>
  <si>
    <t>BÁC ÁI</t>
  </si>
  <si>
    <t>NGUYỀN XUÂN KHOÁT</t>
  </si>
  <si>
    <t>CUỐI ĐƯỜNG (HẾT NHÀ SỐ 98 ĐƯỜNG BÁC ÁI)</t>
  </si>
  <si>
    <t>BÌNH LONG</t>
  </si>
  <si>
    <t>BÙI CẨM HỔ</t>
  </si>
  <si>
    <t>LŨY BÁN BÍCH</t>
  </si>
  <si>
    <t>KÊNH TÂN HOÁ</t>
  </si>
  <si>
    <t>BÙI XUÂN PHÁI</t>
  </si>
  <si>
    <t>LÊ TRỌNG TẤN</t>
  </si>
  <si>
    <t>CẦU XÉO</t>
  </si>
  <si>
    <t>CÁCH MẠNG</t>
  </si>
  <si>
    <t>CAO VĂN NGỌC</t>
  </si>
  <si>
    <t>CHÂN LÝ</t>
  </si>
  <si>
    <t>ĐỘC LẬP</t>
  </si>
  <si>
    <t>NGUYỄN TRƯỜNG TỘ</t>
  </si>
  <si>
    <t>CHẾ LAN VIÊN</t>
  </si>
  <si>
    <t>CHU THIÊN</t>
  </si>
  <si>
    <t>NGUYỄN MỸ CA</t>
  </si>
  <si>
    <t>TÔ HIỆU</t>
  </si>
  <si>
    <t>NGUYỄN XUÂN KHOÁT</t>
  </si>
  <si>
    <t>CỘNG HOÀ 3</t>
  </si>
  <si>
    <t>PHAN ĐÌNH PHÙNG</t>
  </si>
  <si>
    <t>NGUYỄN VĂN HUYÊN</t>
  </si>
  <si>
    <t>DÂN CHỦ</t>
  </si>
  <si>
    <t>DÂN TỘC</t>
  </si>
  <si>
    <t>DƯƠNG KHUÊ</t>
  </si>
  <si>
    <t>DƯƠNG ĐỨC HIỀN</t>
  </si>
  <si>
    <t>DƯƠNG THIỆU TƯỚC</t>
  </si>
  <si>
    <t>LÝ TUỆ</t>
  </si>
  <si>
    <t>DƯƠNG VĂN DƯƠNG</t>
  </si>
  <si>
    <t>ĐỖ THỪA LUÔNG</t>
  </si>
  <si>
    <t>DIỆP MINH CHÂU</t>
  </si>
  <si>
    <t>TÂN SƠN NHÌ</t>
  </si>
  <si>
    <t>TRƯƠNG VĨNH KÝ</t>
  </si>
  <si>
    <t>ĐÀM THẬN HUY</t>
  </si>
  <si>
    <t>ĐẶNG THẾ PHONG</t>
  </si>
  <si>
    <t>TRẦN TẤN</t>
  </si>
  <si>
    <t>ĐINH LIỆT</t>
  </si>
  <si>
    <t>ĐOÀN HỒNG PHƯỚC</t>
  </si>
  <si>
    <t>HUỲNH THIỆN LỘC</t>
  </si>
  <si>
    <t>ĐOÀN GIỎI</t>
  </si>
  <si>
    <t>ĐOÀN KẾT</t>
  </si>
  <si>
    <t>TỰ DO 1</t>
  </si>
  <si>
    <t>ĐỖ BÍ</t>
  </si>
  <si>
    <t>ĐỖ CÔNG TƯỜNG</t>
  </si>
  <si>
    <t>ĐÔ ĐỐC CHẤN</t>
  </si>
  <si>
    <t>ĐÔ ĐỐC LỘC</t>
  </si>
  <si>
    <t>ĐÔ ĐỐC LONG</t>
  </si>
  <si>
    <t>ĐÔ ĐỐC THỦ</t>
  </si>
  <si>
    <t xml:space="preserve">ĐỖ ĐỨC DỤC </t>
  </si>
  <si>
    <t>ĐỖ THỊ TÂM</t>
  </si>
  <si>
    <t>ĐỖ THỪA TỰ</t>
  </si>
  <si>
    <t>ĐỖ NHUẬN</t>
  </si>
  <si>
    <t>CUỐI HẺM SỐ 01 SƠN KỲ</t>
  </si>
  <si>
    <t>ĐƯỜNG C8</t>
  </si>
  <si>
    <t>ĐƯỜNG C2</t>
  </si>
  <si>
    <t>ĐƯỜNG C4</t>
  </si>
  <si>
    <t>ĐƯỜNG C5</t>
  </si>
  <si>
    <t>ĐƯỜNG C7</t>
  </si>
  <si>
    <t>ĐƯỜNG C4A</t>
  </si>
  <si>
    <t>ĐƯỜNG S11</t>
  </si>
  <si>
    <t>ĐƯỜNG C6</t>
  </si>
  <si>
    <t>ĐƯỜNG C6A</t>
  </si>
  <si>
    <t>ĐƯỜNG CC1</t>
  </si>
  <si>
    <t>ĐƯỜNG CN1</t>
  </si>
  <si>
    <t>ĐƯỜNG CC2</t>
  </si>
  <si>
    <t>ĐƯỜNG DC9</t>
  </si>
  <si>
    <t>ĐƯỜNG CC3</t>
  </si>
  <si>
    <t>ĐƯỜNG CC4</t>
  </si>
  <si>
    <t>ĐƯỜNG CC5</t>
  </si>
  <si>
    <t>ĐƯỜNG KÊNH 19/5</t>
  </si>
  <si>
    <t>ĐƯỜNG CN6</t>
  </si>
  <si>
    <t>ĐƯỜNG CN11</t>
  </si>
  <si>
    <t>TÂY THẠNH</t>
  </si>
  <si>
    <t>ĐƯỜNG D9</t>
  </si>
  <si>
    <t>ĐƯỜNG D14A</t>
  </si>
  <si>
    <t>ĐƯỜNG D13</t>
  </si>
  <si>
    <t>ĐƯỜNG D15</t>
  </si>
  <si>
    <t>ĐƯỜNG DC1</t>
  </si>
  <si>
    <t>ĐƯỜNG DC11</t>
  </si>
  <si>
    <t>ĐƯỜNG D10</t>
  </si>
  <si>
    <t>ĐƯỜNG D11</t>
  </si>
  <si>
    <t>ĐƯỜNG D12</t>
  </si>
  <si>
    <t>ĐƯỜNG D14B</t>
  </si>
  <si>
    <t>ĐƯỜNG D16</t>
  </si>
  <si>
    <t>ĐƯỜNG DC3</t>
  </si>
  <si>
    <t>ĐƯỜNG DC4</t>
  </si>
  <si>
    <t>ĐƯỜNG DC5</t>
  </si>
  <si>
    <t>ĐƯỜNG DC7</t>
  </si>
  <si>
    <t>LƯU CHÍ HIẾU</t>
  </si>
  <si>
    <t>ĐƯỜNG  30/4</t>
  </si>
  <si>
    <t>ĐƯỜNG TÂN THẮNG (TÊN CŨ:  BỜ BAO TÂN THẮNG)</t>
  </si>
  <si>
    <t>ĐƯỜNG CÂY KEO</t>
  </si>
  <si>
    <t>ĐƯỜNG S5</t>
  </si>
  <si>
    <t>ĐƯỜNG S2</t>
  </si>
  <si>
    <t>KÊNH 19/5</t>
  </si>
  <si>
    <t>ĐƯỜNG S1</t>
  </si>
  <si>
    <t>ĐƯỜNG S3</t>
  </si>
  <si>
    <t>ĐƯỜNG S7</t>
  </si>
  <si>
    <t>ĐƯỜNG S9</t>
  </si>
  <si>
    <t>ED</t>
  </si>
  <si>
    <t>ĐƯỜNG S2 (P. TÂY THẠNH)</t>
  </si>
  <si>
    <t>ĐƯỜNG C2 (P. TÂY THẠNH)</t>
  </si>
  <si>
    <t>ĐƯỜNG S4 (P. TÂY THẠNH)</t>
  </si>
  <si>
    <t>ĐƯỜNG T3 (P. TÂY THẠNH)</t>
  </si>
  <si>
    <t>ĐƯỜNG T2</t>
  </si>
  <si>
    <t>ĐƯỜNG T5 (P. TÂY THẠNH)</t>
  </si>
  <si>
    <t>ĐƯỜNG T4A</t>
  </si>
  <si>
    <t>NGUYỄN VĂN TỐ</t>
  </si>
  <si>
    <t>ĐƯỜNG KÊNH NƯỚC ĐEN</t>
  </si>
  <si>
    <t>ĐƯỜNG KÊNH TÂN HOÁ</t>
  </si>
  <si>
    <t>ĐƯỜNG SỐ 18 (P.TÂN QUÝ)</t>
  </si>
  <si>
    <t>ĐƯỜNG SỐ 27 (P.SƠN KỲ)</t>
  </si>
  <si>
    <t>ĐƯỜNG T1</t>
  </si>
  <si>
    <t>ĐƯỜNG T3</t>
  </si>
  <si>
    <t>ĐƯỜNG T5</t>
  </si>
  <si>
    <t>ĐƯỜNG T4B</t>
  </si>
  <si>
    <t>ĐƯỜNG T6</t>
  </si>
  <si>
    <t>GÒ DẦU</t>
  </si>
  <si>
    <t>HÀN MẶC TỬ</t>
  </si>
  <si>
    <t>THỐNG NHẤT</t>
  </si>
  <si>
    <t>HIỀN VƯƠNG</t>
  </si>
  <si>
    <t xml:space="preserve">VĂN CAO  </t>
  </si>
  <si>
    <t>PHAN VĂN NĂM</t>
  </si>
  <si>
    <t>HỒ ĐẮC DI</t>
  </si>
  <si>
    <t>HỒ NGỌC CẨN</t>
  </si>
  <si>
    <t>HOA BẰNG</t>
  </si>
  <si>
    <t>NGUYỄN CỬU ĐÀM</t>
  </si>
  <si>
    <t xml:space="preserve">HÒA BÌNH </t>
  </si>
  <si>
    <t>NGÃ TƯ 4 XÃ</t>
  </si>
  <si>
    <t>HOÀNG NGỌC PHÁCH</t>
  </si>
  <si>
    <t>NGUYỄN SƠN</t>
  </si>
  <si>
    <t>LÊ THÚC HOẠCH</t>
  </si>
  <si>
    <t>HOÀNG THIỀU HOA</t>
  </si>
  <si>
    <t xml:space="preserve">THẠCH LAM </t>
  </si>
  <si>
    <t>HOÀ BÌNH</t>
  </si>
  <si>
    <t>HOÀNG VĂN HOÈ</t>
  </si>
  <si>
    <t>HOÀNG XUÂN HOÀNH</t>
  </si>
  <si>
    <t>HOÀNG XUÂN NHỊ</t>
  </si>
  <si>
    <t>HUỲNH VĂN CHÍNH</t>
  </si>
  <si>
    <t>CHUNG CƯ HUỲNH VĂN CHÍNH 1</t>
  </si>
  <si>
    <t>HUỲNH VĂN MỘT</t>
  </si>
  <si>
    <t>HUỲNH VĂN GẤM</t>
  </si>
  <si>
    <t>ÍCH THIỆN</t>
  </si>
  <si>
    <t>PHỐ CHỢ</t>
  </si>
  <si>
    <t>LÊ CAO LÃNG</t>
  </si>
  <si>
    <t>LÊ CẢNH TUÂN</t>
  </si>
  <si>
    <t>LÊ KHÔI</t>
  </si>
  <si>
    <t>LÊ LÂM</t>
  </si>
  <si>
    <t>LÊ LĂNG</t>
  </si>
  <si>
    <t>LÊ LIỄU</t>
  </si>
  <si>
    <t>LÊ LƯ</t>
  </si>
  <si>
    <t>LÊ LỘ</t>
  </si>
  <si>
    <t>LÊ ĐẠI</t>
  </si>
  <si>
    <t>LÊ NGÃ</t>
  </si>
  <si>
    <t>LÊ NIỆM</t>
  </si>
  <si>
    <t>LÊ ĐÌNH THÁM</t>
  </si>
  <si>
    <t>LÊ ĐÌNH THỤ</t>
  </si>
  <si>
    <t>VƯỜN LÀI</t>
  </si>
  <si>
    <t>LÊ QUANG CHIỂU</t>
  </si>
  <si>
    <t>LÊ QUỐC TRINH</t>
  </si>
  <si>
    <t>LÊ SAO</t>
  </si>
  <si>
    <t>LÊ SÁT</t>
  </si>
  <si>
    <t>LÊ QUÁT</t>
  </si>
  <si>
    <t>KÊNH TÂN HÓA</t>
  </si>
  <si>
    <t>LÊ THẬN</t>
  </si>
  <si>
    <t>LƯƠNG TRÚC ĐÀM</t>
  </si>
  <si>
    <t>LÊ THIỆT</t>
  </si>
  <si>
    <t>LÊ VĂN PHAN</t>
  </si>
  <si>
    <t>LÊ VĨNH HOÀ</t>
  </si>
  <si>
    <t>LƯƠNG MINH NGUYỆT</t>
  </si>
  <si>
    <t>LƯƠNG ĐẮC BẰNG</t>
  </si>
  <si>
    <t>LƯƠNG THẾ VINH</t>
  </si>
  <si>
    <t>LÝ THÁI TÔNG</t>
  </si>
  <si>
    <t>LÝ THÁNH TÔNG</t>
  </si>
  <si>
    <t>NGHIÊM TOẢN</t>
  </si>
  <si>
    <t>CUỐI HẺM 568 LŨY BÁN BÍCH</t>
  </si>
  <si>
    <t>THOẠI NGỌC HẦU</t>
  </si>
  <si>
    <t>CUỐI HẺM 48 THOẠI NGỌC HẦU</t>
  </si>
  <si>
    <t>NGỤY NHƯ KONTUM</t>
  </si>
  <si>
    <t>NGUYỄN CHÍCH</t>
  </si>
  <si>
    <t>NGUYỄN  DỮ</t>
  </si>
  <si>
    <t>NGUYỄN ĐỖ CUNG</t>
  </si>
  <si>
    <t>PHẠM NGỌC THẢO</t>
  </si>
  <si>
    <t>NGUYỄN HÁO VĨNH</t>
  </si>
  <si>
    <t>NGUYỄN HẬU</t>
  </si>
  <si>
    <t>NGUYỄN HỮU DẬT</t>
  </si>
  <si>
    <t>NGUYỄN HỮU TIẾN</t>
  </si>
  <si>
    <t>NGUYỄN LỘ TRẠCH</t>
  </si>
  <si>
    <t>NGUYỄN LÝ</t>
  </si>
  <si>
    <t>NGUYỄN MINH CHÂU</t>
  </si>
  <si>
    <t>HẺM 25 NGUYỄN MINH CHÂU</t>
  </si>
  <si>
    <t xml:space="preserve">ĐƯỜNG CÂY KEO   </t>
  </si>
  <si>
    <t>TRẦN QUANG QUÁ</t>
  </si>
  <si>
    <t>NGUYỄN NGHIÊM</t>
  </si>
  <si>
    <t>NGUYỄN NGỌC NHỰT</t>
  </si>
  <si>
    <t>NGUYỄN NHỮ LÃM</t>
  </si>
  <si>
    <t>PHÚ THỌ HÒA</t>
  </si>
  <si>
    <t>NGUYỄN SÁNG</t>
  </si>
  <si>
    <t>NGUYỄN SUÝ</t>
  </si>
  <si>
    <t>NGUYỄN QUANG DIÊU</t>
  </si>
  <si>
    <t>NGUYỄN SÚY</t>
  </si>
  <si>
    <t>HẺM 20 PHẠM NGỌC</t>
  </si>
  <si>
    <t>NGUYỄN QUÝ ANH</t>
  </si>
  <si>
    <t>HẺM 15 CẦU XÉO</t>
  </si>
  <si>
    <t>NGUYỄN THẾ TRUYỆN</t>
  </si>
  <si>
    <t>NGUYỄN THIỆU LÂU</t>
  </si>
  <si>
    <t>NGUYỄN TRỌNG QUYỀN</t>
  </si>
  <si>
    <t>NGUYỄN VĂN DƯỠNG</t>
  </si>
  <si>
    <t>NGUYỄN VĂN NGỌC</t>
  </si>
  <si>
    <t>NGUYỄN VĂN SĂNG</t>
  </si>
  <si>
    <t>NGUYỄN VĂN VỊNH</t>
  </si>
  <si>
    <t>NGUYỄN VĂN YẾN</t>
  </si>
  <si>
    <t>PHẠM NGỌC</t>
  </si>
  <si>
    <t>PHẠM VẤN</t>
  </si>
  <si>
    <t>PHẠM VĂN XẢO</t>
  </si>
  <si>
    <t>PHẠM QUÝ THÍCH</t>
  </si>
  <si>
    <t>TÂN HƯƠNG</t>
  </si>
  <si>
    <t>PHAN CHU TRINH</t>
  </si>
  <si>
    <t>PHÙNG CHÍ KIÊN</t>
  </si>
  <si>
    <t>PHÚ THỌ HOÀ</t>
  </si>
  <si>
    <t>QUÁCH ĐÌNH BẢO</t>
  </si>
  <si>
    <t>QUÁCH VŨ</t>
  </si>
  <si>
    <t>QUÁCH HỮU NGHIÊM</t>
  </si>
  <si>
    <t>SƠN KỲ</t>
  </si>
  <si>
    <t>TÂN QUÝ</t>
  </si>
  <si>
    <t>TÂY SƠN</t>
  </si>
  <si>
    <t>THẨM MỸ</t>
  </si>
  <si>
    <t>THẠCH LAM</t>
  </si>
  <si>
    <t>THÀNH CÔNG</t>
  </si>
  <si>
    <t xml:space="preserve">PHAN ANH </t>
  </si>
  <si>
    <t>TỰ QUYẾT</t>
  </si>
  <si>
    <t>TRẦN QUANG CƠ</t>
  </si>
  <si>
    <t>TRẦN THỦ ĐỘ</t>
  </si>
  <si>
    <t>VĂN CAO</t>
  </si>
  <si>
    <t>TRẦN VĂN CẨN</t>
  </si>
  <si>
    <t>TRẦN VĂN GIÁP</t>
  </si>
  <si>
    <t xml:space="preserve">LÊ QUANG CHIỂU </t>
  </si>
  <si>
    <t>HẺM THẠCH LAM</t>
  </si>
  <si>
    <t>TRẦN VĂN ƠN</t>
  </si>
  <si>
    <t>TRỊNH LỖI</t>
  </si>
  <si>
    <t>TRỊNH ĐÌNH THẢO</t>
  </si>
  <si>
    <t>TRƯƠNG VÂN LĨNH</t>
  </si>
  <si>
    <t>VẠN HẠNH</t>
  </si>
  <si>
    <t>VÕ CÔNG TỒN</t>
  </si>
  <si>
    <t>HẺM 211 TÂN QUÝ</t>
  </si>
  <si>
    <t>VÕ HOÀNH</t>
  </si>
  <si>
    <t>VÕ VĂN DŨNG</t>
  </si>
  <si>
    <t>VŨ TRỌNG PHỤNG</t>
  </si>
  <si>
    <t>YÊN ĐỖ</t>
  </si>
  <si>
    <t>Ỷ LAN</t>
  </si>
  <si>
    <t>ĐƯỜNG A KHU ADC</t>
  </si>
  <si>
    <t>ĐƯỜNG B KHU ADC</t>
  </si>
  <si>
    <t>KÊNH NƯỚC ĐEN</t>
  </si>
  <si>
    <t>ĐƯỜNG B1</t>
  </si>
  <si>
    <t xml:space="preserve">ĐƯỜNG B4 </t>
  </si>
  <si>
    <t>TÂY THẠNH (CHƯA THÔNG)</t>
  </si>
  <si>
    <t>ĐƯỜNG B2</t>
  </si>
  <si>
    <t>HẺM 229 TÂY THẠNH</t>
  </si>
  <si>
    <t>ĐƯỜNG B3</t>
  </si>
  <si>
    <t>ĐƯỜNG B4</t>
  </si>
  <si>
    <t>ĐƯỜNG T8</t>
  </si>
  <si>
    <t>ĐƯỜNG DC6</t>
  </si>
  <si>
    <t>ĐƯỜNG DC13</t>
  </si>
  <si>
    <t>ĐƯỜNG DC8</t>
  </si>
  <si>
    <t xml:space="preserve">TUYẾN ĐƯỜNG BỔ SUNG MỚI </t>
  </si>
  <si>
    <t>HÀ THỊ ĐÁT</t>
  </si>
  <si>
    <t>T2</t>
  </si>
  <si>
    <t>T3</t>
  </si>
  <si>
    <t>HẺM 296 TÔ HIỆU</t>
  </si>
  <si>
    <t>CN13</t>
  </si>
  <si>
    <t>CN1</t>
  </si>
  <si>
    <t>PHAN THỊ HÀNH</t>
  </si>
  <si>
    <t>HẺM 2/2 LÊ THÚC HOẠCH</t>
  </si>
  <si>
    <t>NHÀ SỐ 2/2/9 LÊ THÚC HOẠCH</t>
  </si>
  <si>
    <t>TRẦN THỊ BÁO</t>
  </si>
  <si>
    <t>TRỊNH THỊ THO</t>
  </si>
  <si>
    <t>TRẦN THỊ SA</t>
  </si>
  <si>
    <t>Bảng giá đất Quận Tân Phú</t>
  </si>
  <si>
    <t>AN HỘI</t>
  </si>
  <si>
    <t>AN NHƠN</t>
  </si>
  <si>
    <t>NGUYỄN VĂN KHỐI</t>
  </si>
  <si>
    <t>PHẠM VĂN CHIÊU</t>
  </si>
  <si>
    <t>LÊ VĂN THỌ</t>
  </si>
  <si>
    <t>DƯƠNG QUẢNG HÀM</t>
  </si>
  <si>
    <t>HẠNH THÔNG</t>
  </si>
  <si>
    <t>HOÀNG MINH GIÁM</t>
  </si>
  <si>
    <t>GIÁP RANH QUẬN PHÚ NHUẬN</t>
  </si>
  <si>
    <t>NGUYỄN KIỆM</t>
  </si>
  <si>
    <t>HUỲNH KHƯƠNG AN</t>
  </si>
  <si>
    <t>LÊ ĐỨC THỌ</t>
  </si>
  <si>
    <t>NGUYỄN OANH</t>
  </si>
  <si>
    <t>CẦU TRƯỜNG ĐAI</t>
  </si>
  <si>
    <t>LÊ HOÀNG PHÁI</t>
  </si>
  <si>
    <t>NGUYỄN VĂN NGHI</t>
  </si>
  <si>
    <t>PHẠM VĂN ĐỒNG</t>
  </si>
  <si>
    <t>CẦU HANG</t>
  </si>
  <si>
    <t>GIÁP RANH QUẬN BÌNH THẠNH</t>
  </si>
  <si>
    <t>LÊ THỊ HỒNG</t>
  </si>
  <si>
    <t>QUANG TRUNG</t>
  </si>
  <si>
    <t>BÌNH THANH</t>
  </si>
  <si>
    <t>Bổ sung</t>
  </si>
  <si>
    <t>NGUYÊN HỒNG</t>
  </si>
  <si>
    <t>NGÃ SÁU</t>
  </si>
  <si>
    <t>CẦU AN LỘC</t>
  </si>
  <si>
    <t>NGUYỄN THÁI SƠN</t>
  </si>
  <si>
    <t>GIÁP RANH QUẬN TÂN BÌNH</t>
  </si>
  <si>
    <t>NGUYỄN TUÂN</t>
  </si>
  <si>
    <t>NGUYỄN VĂN BẢO</t>
  </si>
  <si>
    <t>NGUYỄN VĂN CÔNG</t>
  </si>
  <si>
    <t>NGUYỄN VĂN DUNG</t>
  </si>
  <si>
    <t>NGUYỄN VĂN LƯỢNG</t>
  </si>
  <si>
    <t>CÔNG VIÊN VĂN HÓA</t>
  </si>
  <si>
    <t>PHẠM HUY THÔNG</t>
  </si>
  <si>
    <t>NGÃ SÁU GÒ VẤP</t>
  </si>
  <si>
    <t>CHỢ CẦU</t>
  </si>
  <si>
    <t>THÍCH BỬU ĐĂNG</t>
  </si>
  <si>
    <t>THIÊN HỘ DƯƠNG</t>
  </si>
  <si>
    <t>CẦU BẾN PHÂN</t>
  </si>
  <si>
    <t>SÂN BAY TÂN SƠN NHẤT</t>
  </si>
  <si>
    <t>THÔNG TÂY HỘI</t>
  </si>
  <si>
    <t>TRẦN BÁ GIAO</t>
  </si>
  <si>
    <t>CHUNG CƯ HÀ KIỀU</t>
  </si>
  <si>
    <t>TRẦN PHÚ CƯƠNG</t>
  </si>
  <si>
    <t>TRẦN QUỐC TUẤN</t>
  </si>
  <si>
    <t>TRẦN THỊ NGHỈ</t>
  </si>
  <si>
    <t>TRƯNG NỮ VƯƠNG</t>
  </si>
  <si>
    <t>TRƯƠNG ĐĂNG QUẾ</t>
  </si>
  <si>
    <t>TRƯƠNG MINH KÝ</t>
  </si>
  <si>
    <t>TÚ MỠ</t>
  </si>
  <si>
    <t>BÙI QUANG LÀ</t>
  </si>
  <si>
    <t>PHAN VĂN BẠCH</t>
  </si>
  <si>
    <t>ĐỖ THÚC TỊNH</t>
  </si>
  <si>
    <t>NGUYỄN DUY CUNG</t>
  </si>
  <si>
    <t>ĐƯỜNG SỐ 19</t>
  </si>
  <si>
    <t>NGUYỄN TƯ GIẢN</t>
  </si>
  <si>
    <t>ĐƯỜNG SỐ 34</t>
  </si>
  <si>
    <t>TÔ NGỌC VÂN</t>
  </si>
  <si>
    <r>
      <t>DƯƠNG QUẢNG HÀM</t>
    </r>
    <r>
      <rPr>
        <b/>
        <sz val="12"/>
        <color rgb="FF222222"/>
        <rFont val="Times New Roman"/>
        <family val="1"/>
      </rPr>
      <t xml:space="preserve"> (bổ sung thêm từ Dương quảng Hàm đến Tham lương)</t>
    </r>
    <r>
      <rPr>
        <sz val="12"/>
        <color rgb="FF222222"/>
        <rFont val="Times New Roman"/>
        <family val="1"/>
      </rPr>
      <t xml:space="preserve"> </t>
    </r>
    <r>
      <rPr>
        <b/>
        <sz val="12"/>
        <color rgb="FF222222"/>
        <rFont val="Times New Roman"/>
        <family val="1"/>
      </rPr>
      <t>thành Trọn đường</t>
    </r>
  </si>
  <si>
    <t>BẠCH ĐẰNG</t>
  </si>
  <si>
    <t>NGÃ 3 HÀNG XANH</t>
  </si>
  <si>
    <t>CHỢ BÀ CHIỂU</t>
  </si>
  <si>
    <t>BÌNH LỢI</t>
  </si>
  <si>
    <t>BÌNH QUỚI</t>
  </si>
  <si>
    <t>CẦU KINH</t>
  </si>
  <si>
    <t>THANH ĐA</t>
  </si>
  <si>
    <t>BẾN ĐÒ</t>
  </si>
  <si>
    <t>NGÃ BA THÁNH MẪU</t>
  </si>
  <si>
    <t>CẦU BÙI HỮU NGHĨA</t>
  </si>
  <si>
    <t>BÙI ĐÌNH TUÝ</t>
  </si>
  <si>
    <t>NGÃ 5 BÌNH HOÀ</t>
  </si>
  <si>
    <t>CẦU CHU VĂN AN</t>
  </si>
  <si>
    <t>ĐINH BỘ LĨNH</t>
  </si>
  <si>
    <t>CÔNG TRƯỜNG HOÀ BÌNH</t>
  </si>
  <si>
    <t>CÔNG TRƯỜNG TỰ DO</t>
  </si>
  <si>
    <t>DIÊN HỒNG</t>
  </si>
  <si>
    <t>CẦU SÀI GÒN</t>
  </si>
  <si>
    <t>CẦU BÌNH TRIỆU</t>
  </si>
  <si>
    <t>NGUYỄN XÍ</t>
  </si>
  <si>
    <t>ĐINH TIÊN HOÀNG (nay là đường Lê Văn Duyệt)</t>
  </si>
  <si>
    <t>PHAN ĐĂNG LƯU</t>
  </si>
  <si>
    <t>ĐƯỜNG 16 KHU MIẾU NỔI</t>
  </si>
  <si>
    <t>NGUYỄN VĂN THƯƠNG</t>
  </si>
  <si>
    <t>NGUYỄN GIA TRÍ</t>
  </si>
  <si>
    <t>VÕ OANH</t>
  </si>
  <si>
    <t>ĐƯỜNG D5</t>
  </si>
  <si>
    <t>ĐẶNG THÙY TRÂM</t>
  </si>
  <si>
    <t>VŨ TÙNG</t>
  </si>
  <si>
    <t>NGUYỄN VĂN ĐẬU</t>
  </si>
  <si>
    <t>NGUYỄN NGỌC PHƯƠNG</t>
  </si>
  <si>
    <t>HUỲNH ĐÌNH HAI</t>
  </si>
  <si>
    <t>NƠ TRANG LONG</t>
  </si>
  <si>
    <t>MÊ LINH</t>
  </si>
  <si>
    <t xml:space="preserve"> NGUYỄN VĂN ĐẬU</t>
  </si>
  <si>
    <t>NGÔ TẤT TỐ</t>
  </si>
  <si>
    <t>ĐƯỜNG PHÚ MỸ</t>
  </si>
  <si>
    <t>NGUYỄN  XÍ</t>
  </si>
  <si>
    <t>NGUYỄN CÔNG HOAN</t>
  </si>
  <si>
    <t>NGUYỄN CỬU VÂN</t>
  </si>
  <si>
    <t>XÔ VIẾT NGHỆ TĨNH</t>
  </si>
  <si>
    <t>ĐIỆN BIÊN
 PHỦ</t>
  </si>
  <si>
    <t>NGUYỄN HUY LƯỢNG</t>
  </si>
  <si>
    <t>NGUYỄN HUY TƯỞNG</t>
  </si>
  <si>
    <t>NGUYỄN KHUYẾN</t>
  </si>
  <si>
    <t>NGUYỄN LÂM</t>
  </si>
  <si>
    <t>NGUYỄN VĂN LẠC</t>
  </si>
  <si>
    <t>GIÁP RANH QUẬN 
PHÚ NHUẬN</t>
  </si>
  <si>
    <t>LÊ QUANG 
ĐỊNH</t>
  </si>
  <si>
    <t>PHAN VĂN 
TRỊ</t>
  </si>
  <si>
    <t>NGUYỄN XUÂN ÔN</t>
  </si>
  <si>
    <t>LÊ QUANG
 ĐỊNH</t>
  </si>
  <si>
    <t>PHAN HUY ÔN</t>
  </si>
  <si>
    <t>GIÁP QUẬN
 PHÚ NHUẬN</t>
  </si>
  <si>
    <t>PHAN XÍCH LONG</t>
  </si>
  <si>
    <t>PHAN VĂN HÂN</t>
  </si>
  <si>
    <t>XÔ VIẾT
 NGHỆ TĨNH</t>
  </si>
  <si>
    <t>CÔNG TRƯỜNG
 TỰ DO</t>
  </si>
  <si>
    <t>NƠ TRANG 
LONG</t>
  </si>
  <si>
    <t>GIÁP QUẬN GÒ VẤP</t>
  </si>
  <si>
    <t>QUỐC LỘ 13</t>
  </si>
  <si>
    <t>ĐÀI LIỆT SĨ</t>
  </si>
  <si>
    <t>CẦU BÌNH
 TRIỆU</t>
  </si>
  <si>
    <t>TRẦN KẾ XƯƠNG</t>
  </si>
  <si>
    <t>TRẦN QUÝ CÁP</t>
  </si>
  <si>
    <t>TRẦN VĂN KỶ</t>
  </si>
  <si>
    <t>Cầu Thị Nghè 2</t>
  </si>
  <si>
    <t>GIÁP RANH PHÚ NHUẬN</t>
  </si>
  <si>
    <t>UNG VĂN KHIÊM</t>
  </si>
  <si>
    <t>VÕ DUY NINH</t>
  </si>
  <si>
    <t>VŨ HUY TẤN</t>
  </si>
  <si>
    <t>VŨ NGỌC PHAN</t>
  </si>
  <si>
    <t>VÒNG XOAY 
HÀNG XANH</t>
  </si>
  <si>
    <t>DẠ CẦU THỊ NGHÈ</t>
  </si>
  <si>
    <t>TRỌN ĐƯỜNG THUỘC ĐỊA BÀN QUẬN BÌNH THẠNH</t>
  </si>
  <si>
    <t>TRẦN QUANG LONG</t>
  </si>
  <si>
    <t>TÂN CẢNG</t>
  </si>
  <si>
    <t>TRẦN VĂN KHÊ</t>
  </si>
  <si>
    <t>NGUYỄN CỬA VÂN</t>
  </si>
  <si>
    <t>Đường nhựa lộ giới 12m trong Khu đất Tân Thuận, Phường 13, diện tích từ 50m2 đến 100m2 tiếp giáp hẻm đường Đăng Thùy Trâm</t>
  </si>
  <si>
    <t>Đường nhựa lộ giới 10m trong Khu đất Tân Thuận, Phường 13 diện tích từ 50m2 đến 100m2 tiếp giáp hẻm đường Đăng Thùy Trâm</t>
  </si>
  <si>
    <t>nền đất Nhật Thành, phường 13 lộ giới 12m, cách mặt tiền đường từ 100m trở lên, diện tích từ 100m2 đến 200m2</t>
  </si>
  <si>
    <t>nền đất Nhật Thành, phường 13 lộ giới 12m, cách mặt tiền đường từ 100m trở lên, diện tích từ 200m2 đến 300m2</t>
  </si>
  <si>
    <t>Bảng giá đất Quận Bình Thạnh</t>
  </si>
  <si>
    <t>AO ĐÔI</t>
  </si>
  <si>
    <t>MÃ LÒ</t>
  </si>
  <si>
    <t>QUỐC LỘ 1A</t>
  </si>
  <si>
    <t>ẤP CHIẾN LƯỢC</t>
  </si>
  <si>
    <t>BẾN LỘI</t>
  </si>
  <si>
    <t>VÕ VĂN VÂN</t>
  </si>
  <si>
    <t>TÂY LÂN</t>
  </si>
  <si>
    <t>NGÃ TƯ BỐN XÃ</t>
  </si>
  <si>
    <t>BÙI DƯƠNG LỊCH</t>
  </si>
  <si>
    <t>BÙI HỮU DIÊN</t>
  </si>
  <si>
    <t>NGUYỄN THỨC TỰ</t>
  </si>
  <si>
    <t>BÙI HỮU DIỆN</t>
  </si>
  <si>
    <t>BÙI TƯ TOÀN</t>
  </si>
  <si>
    <t>RẠCH RUỘT NGỰA</t>
  </si>
  <si>
    <t>CÁC ĐƯỜNG 2, LÔ D THUỘC KHU DÂN CƯ NAM HÙNG VƯƠNG ( đường 16m)</t>
  </si>
  <si>
    <t>CÁC ĐƯỜNG 1A, 2,3, LÔ D THUỘC KHU DÂN CƯ NAM HÙNG VƯƠNG ( đường 15m)</t>
  </si>
  <si>
    <t>CÁC ĐƯỜNG 2, 2A, 2B, 4, 6, LÔ D THUỘC KHU DÂN CƯ NAM HÙNG VƯƠNG ( đường 12m)</t>
  </si>
  <si>
    <t>CÁC ĐƯỜNG SỐ 1A, 1B, 3A, 4B, 6C, 8, 8A, 10, 11, 13, 15, 15A, 17A, 20, 21B, 22, 24, 24A, 24B, 25B, 27, 28, 30, 32, 32A, 33, 34, 34A, 36, 41 THUỘC KHU DÂN CƯ BÌNH TRỊ ĐÔNG B (P. BTĐB, P. AN LẠC A)</t>
  </si>
  <si>
    <t>CÁC ĐƯỜNG SỐ 2, 3, 4, 5, 9 THUỘC KHU DÂN CƯ NAM LONG</t>
  </si>
  <si>
    <t>CÁC ĐƯỜNG SỐ 3A, 4A, 5A, 6, 8, 10, 11, 13, 15, 17, 19, 21, 23, THUỘC KHU SAU KHU DÂN CƯ NAM LONG</t>
  </si>
  <si>
    <t>CÁC ĐƯỜNG SỐ 4A, 5A, 6A, 6B, 7A, 8B, 8C, 12, 12A, 12B, 16, 18, 19A, 19B, 19C, 19D, 19E, 19F, 21, 21A, 21E, 23, 25, 25A, 26, 28A, 31, 31A, 32B, 33A, 33B, 34B, 39 THUỘC KHU DÂN CƯ BÌNH TRỊ ĐÔNG B (P. BTĐ B, P. AN LẠC A)</t>
  </si>
  <si>
    <t>CÁC ĐƯỜNG SỐ 1, 2, 5 THUỘC DỰ ÁN CƯ XÁ PHÚ LÂM C MỞ RỘNG (PHƯỜNG AN LẠC A)</t>
  </si>
  <si>
    <t>CÁC ĐƯỜNG SỐ 3, 4 THUỘC DỰ ÁN CƯ XÁ PHÚ LÂM C MỞ RỘNG (PHƯỜNG AN LẠC A)</t>
  </si>
  <si>
    <t>CÁC ĐƯỜNG SỐ 6E, 6D, 21D THUỘC DỰ ÁN KHU PHỐ CHỢ DA SÀ (PHƯỜNG AN LẠC A, PHƯỜNG BÌNH TRỊ ĐÔNG B)</t>
  </si>
  <si>
    <t>CÁC ĐƯỜNG SỐ 2, 4, 6 THUỘC DỰ ÁN KHU DÂN CƯ THĂNG LONG (PHƯỜNG BÌNH TRỊ ĐÔNG B)</t>
  </si>
  <si>
    <t>CÁC ĐƯỜNG SỐ 2, 3, 4, 5, 6, 7, 8 THUỘC DỰ ÁN KHU DÂN CƯ HAI THÀNH (PHƯỜNG BÌNH TRỊ ĐÔNG B)</t>
  </si>
  <si>
    <t>NGUYỄN CỬU PHÚ</t>
  </si>
  <si>
    <t>NGUYỄN VĂN CỰ</t>
  </si>
  <si>
    <t>CÂY CÁM</t>
  </si>
  <si>
    <t>CHIẾN LƯỢC</t>
  </si>
  <si>
    <t>DƯƠNG BÁ CUNG</t>
  </si>
  <si>
    <t>DƯƠNG TỰ QUÁN</t>
  </si>
  <si>
    <t>HOÀNG VĂN HỢP</t>
  </si>
  <si>
    <t>ĐẤT MỚI (TRƯỚC ĐÂY LÀ ĐƯỜNG BÌNH TRỊ ĐÔNG)</t>
  </si>
  <si>
    <t>LÊ VĂN QUỚI</t>
  </si>
  <si>
    <t>TỈNH LỘ 10</t>
  </si>
  <si>
    <t>ĐÌNH NGHI XUÂN, PHƯỜNG BÌNH TRỊ ĐÔNG</t>
  </si>
  <si>
    <t>LIÊN KHU 5-11-12</t>
  </si>
  <si>
    <t>ĐÌNH TÂN KHAI, PHƯỜNG BÌNH TRỊ ĐÔNG</t>
  </si>
  <si>
    <t>HƯƠNG LỘ 2</t>
  </si>
  <si>
    <t>ĐỖ NĂNG TẾ</t>
  </si>
  <si>
    <t>ĐOÀN PHÚ TỨ</t>
  </si>
  <si>
    <t>NGUYỄN THỨC ĐƯỜNG</t>
  </si>
  <si>
    <t>ĐƯỜNG 504, PHƯỜNG AN LẠC A</t>
  </si>
  <si>
    <t>ĐƯỜNG 532, PHƯỜNG AN LẠC A</t>
  </si>
  <si>
    <t>ĐƯỜNG BIA TRUYỀN THỐNG</t>
  </si>
  <si>
    <t>LÊ ĐÌNH CẨN</t>
  </si>
  <si>
    <t>ĐƯỜNG BỜ SÔNG</t>
  </si>
  <si>
    <t>GIÁP KHU DÂN CƯ BẮC LƯƠNG BÈO</t>
  </si>
  <si>
    <t>ĐƯỜNG BỜ TUYẾN</t>
  </si>
  <si>
    <t>ĐƯỜNG MIẾU BÌNH ĐÔNG</t>
  </si>
  <si>
    <t>ĐƯỜNG MIẾU GÒ XOÀI</t>
  </si>
  <si>
    <t>ĐƯỜNG SỐ 1 KHU DÂN CƯ NAM HÙNG VƯƠNG</t>
  </si>
  <si>
    <t>ĐƯỜNG SỐ 1, PHƯỜNG AN LẠC A, PHƯỜNG BÌNH TRỊ ĐÔNG B</t>
  </si>
  <si>
    <t>ĐƯỜNG SỐ 1, PHƯỜNG BÌNH HƯNG HÒA</t>
  </si>
  <si>
    <t>PHẠM ĐĂNG GIẢNG</t>
  </si>
  <si>
    <t>ĐƯỜNG SỐ 1, PHƯỜNG BÌNH HƯNG HÒA A</t>
  </si>
  <si>
    <t>ĐƯỜNG SỐ 16</t>
  </si>
  <si>
    <t>ĐƯỜNG SỐ 1, PHƯỜNG BỈNH HƯNG HÒA A</t>
  </si>
  <si>
    <t>ĐƯỜNG SỐ 18B</t>
  </si>
  <si>
    <t>ĐƯỜNG SỐ 1 THUỘC DỰ ÁN KHU DÂN CƯ HAI THÀNH (PHƯỜNG BÌNH TRỊ ĐÔNG B)</t>
  </si>
  <si>
    <t>ĐƯỜNG SỐ 1, KHU PHỐ 7 PHƯỜNG TÂN TẠO A</t>
  </si>
  <si>
    <t>ĐƯỜNG SỐ 1, KHU PHỐ 5 PHƯỜNG TÂN TẠO A</t>
  </si>
  <si>
    <t>ĐƯỜNG SỐ 1B, PHƯỜNG BÌNH HƯNG HÒA A</t>
  </si>
  <si>
    <t>MIẾU BÌNH ĐÔNG</t>
  </si>
  <si>
    <t>ĐƯỜNG SỐ 1C, PHƯỜNG BÌNH HƯNG HÒA A</t>
  </si>
  <si>
    <t>ĐƯỜNG SỐ 1C, KHU DÂN CƯ AN LẠC - BÌNH TRỊ ĐÔNG (PHƯỜNG AN LẠC A, PHƯỜNG BÌNH TRỊ ĐÔNG B)</t>
  </si>
  <si>
    <t>ĐƯỜNG SỐ 1D, KP4-PHƯỜNG AN LẠC A</t>
  </si>
  <si>
    <t>ĐƯỜNG SỐ 4C</t>
  </si>
  <si>
    <t>ĐƯỜNG SỐ 2, PHƯỜNG BÌNH HƯNG HÒA A</t>
  </si>
  <si>
    <t>GÒ XOÀI</t>
  </si>
  <si>
    <t>LIÊN KHU 8-9</t>
  </si>
  <si>
    <t xml:space="preserve">ĐƯỜNG SỐ 2, PHƯỜNG BÌNH HƯNG HÒA </t>
  </si>
  <si>
    <t>ĐƯỜNG SỐ 2, PHƯỜNG BÌNH HƯNG HÒA B</t>
  </si>
  <si>
    <t>LIÊN KHU 4-5</t>
  </si>
  <si>
    <t>ĐƯỜNG SỐ 2 KHU DÂN CƯ AN LẠC A</t>
  </si>
  <si>
    <t>ĐƯỜNG SỐ 2, PHƯỜNG TÂN TẠO</t>
  </si>
  <si>
    <t>ĐƯỜNG SỐ 2A, 2B, 2C, THUỘC KHU DÂN CƯ AN LẠC A</t>
  </si>
  <si>
    <t>ĐƯỜNG SỐ 2A, PHƯỜNG BÌNH HƯNG HÒA A</t>
  </si>
  <si>
    <t>ĐƯỜNG SỐ 2B, PHƯỜNG BÌNH HƯNG HÒA A</t>
  </si>
  <si>
    <t>ĐƯỜNG SỐ 3, PHƯỜNG BÌNH HƯNG HÒA</t>
  </si>
  <si>
    <t>ĐƯỜNG SỐ 3, KHU PHỐ 7 PHƯỜNG TÂN TẠO A</t>
  </si>
  <si>
    <t>ĐƯỜNG SỐ 3, PHƯỜNG BÌNH TRỊ ĐÔNG B</t>
  </si>
  <si>
    <t>ĐƯỜNG SỐ 3, PHƯỜNG BÌNH HƯNG HÒA A</t>
  </si>
  <si>
    <t>ĐƯỜNG SỐ 3A, PHƯỜNG BÌNH HƯNG HÒA A</t>
  </si>
  <si>
    <t>ĐƯỜNG SỐ 5D</t>
  </si>
  <si>
    <t>DỰ ÁN 415</t>
  </si>
  <si>
    <t>ĐƯỜNG SỐ 3B, PHƯỜNG BÌNH HƯNG HÒA A</t>
  </si>
  <si>
    <t>ĐƯỜNG SỐ 3B, 3C, 3, 5,  THUỘC KHU SAU KHU DÂN CƯ AN LẠC A</t>
  </si>
  <si>
    <t>ĐƯỜNG SỐ 3C, PHƯỜNG BÌNH HƯNG HÒA A</t>
  </si>
  <si>
    <t>ĐƯỜNG SỐ 4, KHU DÂN CƯ AN LẠC - BÌNH TRỊ ĐÔNG (PHƯỜNG AN LẠC A, PHƯỜNG BÌNH TRỊ ĐÔNG B)</t>
  </si>
  <si>
    <t>ĐƯỜNG SỐ 4, PHƯỜNG BÌNH HƯNG HÒA</t>
  </si>
  <si>
    <t>ĐƯỜNG SỐ 4, PHƯỜNG BÌNH HƯNG HÒA A</t>
  </si>
  <si>
    <t>ĐƯỜNG SỐ 4, PHƯỜNG BÌNH HƯNG HÒA B</t>
  </si>
  <si>
    <t>ĐƯỜNG SỐ 4, PHƯỜNG TÂN TẠO</t>
  </si>
  <si>
    <t>ĐƯỜNG SỐ 4C, KHU DÂN CƯ AN LẠC - BÌNH TRỊ ĐÔNG (PHƯỜNG AN LẠC A, PHƯỜNG BÌNH TRỊ ĐÔNG B)</t>
  </si>
  <si>
    <t>ĐƯỜNG SỐ 5, PHƯỜNG BÌNH TRỊ ĐÔNG B</t>
  </si>
  <si>
    <t>ĐƯỜNG SỐ 5, PHƯỜNG BÌNH HƯNG HÒA</t>
  </si>
  <si>
    <t>HƯƠNG LỘ 3</t>
  </si>
  <si>
    <t>ĐƯỜNG SỐ 5, PHƯỜNG BÌNH HƯNG HÒA A</t>
  </si>
  <si>
    <t>ĐƯỜNG SỐ 5A, PHƯỜNG BÌNH HƯNG HÒA A</t>
  </si>
  <si>
    <t>ĐƯỜNG SỐ 5B, KHU DÂN CƯ AN LẠC - BÌNH TRỊ ĐÔNG (PHƯỜNG AN LẠC A, PHƯỜNG BÌNH TRỊ ĐÔNG B)</t>
  </si>
  <si>
    <t>ĐƯỜNG SỐ 5B, PHƯỜNG BÌNH HƯNG HÒA A</t>
  </si>
  <si>
    <t>ĐƯỜNG SỐ 5C, PHƯỜNG BÌNH HƯNG HÒA A</t>
  </si>
  <si>
    <t>ĐƯỜNG SỐ 5E</t>
  </si>
  <si>
    <t>ĐƯỜNG SỐ 5D, PHƯỜNG BÌNH HƯNG HÒA A</t>
  </si>
  <si>
    <t>LIÊN KHU 7-13</t>
  </si>
  <si>
    <t>ĐƯỜNG SỐ 5E, PHƯỜNG BÌNH HƯNG HÒA A</t>
  </si>
  <si>
    <t>ĐƯỜNG SỐ 5C</t>
  </si>
  <si>
    <t>ĐƯỜNG SỐ 5F, PHƯỜNG BÌNH HƯNG HÒA A</t>
  </si>
  <si>
    <t>ĐƯỜNG SỐ 6, PHƯỜNG TÂN TẠO</t>
  </si>
  <si>
    <t>ĐƯỜNG SỐ 6 THUỘC KHU DÂN CƯ BÌNH TRỊ ĐÔNG B</t>
  </si>
  <si>
    <t>ĐƯỜNG SỐ 6, PHƯỜNG BÌNH HƯNG HÒA</t>
  </si>
  <si>
    <t>ĐƯỜNG SỐ 6, PHƯỜNG BÌNH HƯNG HÒA A</t>
  </si>
  <si>
    <t>ĐƯỜNG SỐ 6, KHU DÂN CƯ AN LẠC - BÌNH TRỊ ĐÔNG (PHƯỜNG AN LẠC A, PHƯỜNG BÌNH TRỊ ĐÔNG B)</t>
  </si>
  <si>
    <t>ĐƯỜNG SỐ 6 (LIÊN KHU 5 CŨ), PHƯỜNG BÌNH HƯNG HÒA B</t>
  </si>
  <si>
    <t>ĐƯỜNG SỐ 7 KHU DÂN CƯ NAM LONG</t>
  </si>
  <si>
    <t>ĐƯỜNG SỐ 7, PHƯỜNG BÌNH HƯNG HÒA</t>
  </si>
  <si>
    <t>ĐƯỜNG SỐ 7, PHƯỜNG BÌNH HƯNG HÒA A</t>
  </si>
  <si>
    <t>ĐƯỜNG SỐ 7A, PHƯỜNG BÌNH HƯNG HÒA A</t>
  </si>
  <si>
    <t>ĐƯỜNG SỐ 7B, KHU DÂN CƯ AN LẠC - BÌNH TRỊ ĐÔNG (PHƯỜNG AN LẠC A, PHƯỜNG BÌNH TRỊ ĐÔNG B)</t>
  </si>
  <si>
    <t>ĐƯỜNG SỐ 8, PHƯỜNG BÌNH HƯNG HÒA</t>
  </si>
  <si>
    <t>ĐƯỜNG SỐ 8, PHƯỜNG BÌNH HƯNG HÒA A</t>
  </si>
  <si>
    <t>ĐƯỜNG SỐ 8, PHƯỜNG BÌNH HƯNG HÒA B</t>
  </si>
  <si>
    <t>LIÊN KHU 5-6</t>
  </si>
  <si>
    <t>ĐƯỜNG SỐ 8B, PHƯỜNG BÌNH HƯNG HÒA A</t>
  </si>
  <si>
    <t>ĐƯỜNG SỐ 8D, PHƯỜNG BÌNH TRỊ ĐÔNG B</t>
  </si>
  <si>
    <t>ĐƯỜNG SỐ 9, PHƯỜNG BÌNH HƯNG HÒA</t>
  </si>
  <si>
    <t>ĐƯỜNG SỐ 9, PHƯỜNG BÌNH HƯNG HÒA A</t>
  </si>
  <si>
    <t>ĐƯỜNG SỐ 9A</t>
  </si>
  <si>
    <t>ĐƯỜNG SỐ 9A, PHƯỜNG AN LẠC A</t>
  </si>
  <si>
    <t>ĐƯỜNG SỐ 9A, PHƯỜNG BÌNH HƯNG HÒA A</t>
  </si>
  <si>
    <t>ĐƯỜNG SỐ 9B, KHU DÂN CƯ AN LẠC - BÌNH TRỊ ĐÔNG (PHƯỜNG AN LẠC A, PHƯỜNG BÌNH TRỊ ĐÔNG B)</t>
  </si>
  <si>
    <t>ĐƯỜNG SỐ 10, PHƯỜNG BÌNH HƯNG HÒA</t>
  </si>
  <si>
    <t>ĐƯỜNG 26/2</t>
  </si>
  <si>
    <t>ĐƯỜNG SỐ 10, PHƯỜNG BÌNH HƯNG HÒA A</t>
  </si>
  <si>
    <t>ĐƯỜNG SỐ 10, PHƯỜNG BÌNH HƯNG HÒA B</t>
  </si>
  <si>
    <t>ĐƯỜNG SỐ 11, PHƯỜNG BÌNH HƯNG HÒA</t>
  </si>
  <si>
    <t>ĐƯỜNG SỐ 11, PHƯỜNG BÌNH HƯNG HÒA A</t>
  </si>
  <si>
    <t>ĐƯỜNG SỐ 11A, KHU DÂN CƯ AN LẠC - BÌNH TRỊ ĐÔNG (PHƯỜNG AN LẠC A, PHƯỜNG BÌNH TRỊ ĐÔNG B)</t>
  </si>
  <si>
    <t>ĐƯỜNG SỐ 12, PHƯỜNG BÌNH HƯNG HÒA</t>
  </si>
  <si>
    <t>ĐƯỜNG 26/3</t>
  </si>
  <si>
    <t>ĐƯỜNG SỐ 12, PHƯỜNG BÌNH HƯNG HÒA A</t>
  </si>
  <si>
    <t>ĐƯỜNG SỐ 13, PHƯỜNG BÌNH HƯNG HÒA</t>
  </si>
  <si>
    <t>ĐƯỜNG SỐ 13, PHƯỜNG BÌNH HƯNG HÒA A</t>
  </si>
  <si>
    <t>ĐƯỜNG SỐ 13A, PHƯỜNG BÌNH HƯNG HÒA A</t>
  </si>
  <si>
    <t>ĐƯỜNG SỐ 13A, PHƯỜNG BÌNH TRỊ ĐÔNG B</t>
  </si>
  <si>
    <t>ĐƯỜNG SỐ 13B, PHƯỜNG BÌNH TRỊ ĐÔNG B</t>
  </si>
  <si>
    <t>ĐƯỜNG SỐ 13C, PHƯỜNG BÌNH TRỊ ĐÔNG B</t>
  </si>
  <si>
    <t>ĐƯỜNG SỐ 14, KHU DÂN CƯ AN LẠC - BÌNH TRỊ ĐÔNG (PHƯỜNG AN LẠC A, PHƯỜNG BÌNH TRỊ ĐÔNG B)</t>
  </si>
  <si>
    <t>ĐƯỜNG SỐ 14, PHƯỜNG BÌNH HƯNG HÒA A</t>
  </si>
  <si>
    <t>ĐƯỜNG SỐ 14A, PHƯỜNG BÌNH HƯNG HÒA A</t>
  </si>
  <si>
    <t>ĐƯỜNG SỐ 14B, PHƯỜNG BÌNH HƯNG HÒA A</t>
  </si>
  <si>
    <t>ĐƯỜNG SỐ 15, PHƯỜNG BÌNH HƯNG HÒA</t>
  </si>
  <si>
    <t>ĐƯỜNG SỐ 16, PHƯỜNG BÌNH HƯNG HÒA</t>
  </si>
  <si>
    <t>ĐƯỜNG SỐ 16, PHƯỜNG BÌNH HƯNG HÒA A</t>
  </si>
  <si>
    <t>ĐƯỜNG SỐ 16A, PHƯỜNG BÌNH HƯNG HÒA A</t>
  </si>
  <si>
    <t>MIẾU GÒ XOÀI</t>
  </si>
  <si>
    <t>ĐƯỜNG SỐ 17, KHU DÂN CƯ AN LẠC - BÌNH TRỊ ĐÔNG (PHƯỜNG AN LẠC A, PHƯỜNG BÌNH TRỊ ĐÔNG B)</t>
  </si>
  <si>
    <t>ĐƯỜNG SỐ 17, PHƯỜNG BÌNH HƯNG HÒA A</t>
  </si>
  <si>
    <t>TÂN KỲ-TÂN QUÝ</t>
  </si>
  <si>
    <t>ĐƯỜNG SỐ 19A</t>
  </si>
  <si>
    <t>ĐƯỜNG SỐ 17A, PHƯỜNG BÌNH HƯNG HÒA A</t>
  </si>
  <si>
    <t>ĐƯỜNG SỐ 17B, KHU DÂN CƯ AN LẠC - BÌNH TRỊ ĐÔNG (PHƯỜNG AN LẠC A, PHƯỜNG BÌNH TRỊ ĐÔNG B)</t>
  </si>
  <si>
    <t>ĐƯỜNG SỐ 17C, PHƯỜNG BÌNH TRỊ ĐÔNG B</t>
  </si>
  <si>
    <t>ĐƯỜNG SỐ 18, PHƯỜNG BÌNH HƯNG HÒA</t>
  </si>
  <si>
    <t>KHU CÔNG NGHIỆP TÂN BÌNH</t>
  </si>
  <si>
    <t>ĐƯỜNG SỐ 18A, PHƯỜNG BÌNH HƯNG HÒA A</t>
  </si>
  <si>
    <t>HƯỚNG BÌNH TRỊ ĐÔNG</t>
  </si>
  <si>
    <t>ĐƯỜNG 18B, PHƯỜNG BÌNH HƯNG HÒA A</t>
  </si>
  <si>
    <t>ĐƯỜNG SỐ 18C, PHƯỜNG BÌNH HƯNG HÒA A</t>
  </si>
  <si>
    <t>ĐƯỜNG SỐ 18D, PHƯỜNG BÌNH HƯNG HÒA A</t>
  </si>
  <si>
    <t>ĐƯỜNG SỐ 18E PHƯỜNG BÌNH HƯNG HÒA A</t>
  </si>
  <si>
    <t>ĐƯỜNG 18B</t>
  </si>
  <si>
    <t>TRỌN ĐƯỜNG (KHU PHỐ 1)</t>
  </si>
  <si>
    <t>ĐƯỜNG SỐ 19, PHƯỜNG BÌNH TRỊ ĐÔNG B</t>
  </si>
  <si>
    <t>ĐƯỜNG SỐ 19, PHƯỜNG BÌNH HƯNG HÒA A</t>
  </si>
  <si>
    <t>ĐƯỜNG SỐ 19A, PHƯỜNG BÌNH HƯNG HÒA A</t>
  </si>
  <si>
    <t>ĐƯỜNG SỐ 20, PHƯỜNG BÌNH HƯNG HÒA A</t>
  </si>
  <si>
    <t>ĐƯỜNG SỐ 21, PHƯỜNG BÌNH HƯNG HÒA A</t>
  </si>
  <si>
    <t>ĐƯỜNG SỐ 21D, PHƯỜNG BÌNH TRỊ ĐÔNG B</t>
  </si>
  <si>
    <t>ĐƯỜNG SỐ 22, PHƯỜNG BÌNH HƯNG HÒA A</t>
  </si>
  <si>
    <t>ĐƯỜNG SỐ 23A, PHƯỜNG BÌNH TRỊ ĐÔNG B</t>
  </si>
  <si>
    <t>ĐƯỜNG SỐ 23B, PHƯỜNG BÌNH TRỊ ĐÔNG B</t>
  </si>
  <si>
    <t>ĐƯỜNG SỐ 24, PHƯỜNG BÌNH HƯNG HÒA A</t>
  </si>
  <si>
    <t>ĐƯỜNG SỐ 24A, PHƯỜNG BÌNH HƯNG HÒA A</t>
  </si>
  <si>
    <t>ĐƯỜNG SỐ 25, PHƯỜNG BÌNH HƯNG HÒA A</t>
  </si>
  <si>
    <t>ĐƯỜNG SỐ 26/3 PHƯỜNG BÌNH HƯNG HOÀ</t>
  </si>
  <si>
    <t>HƯƠNG LỘ 13 (LÊ TRỌNG TẤN)</t>
  </si>
  <si>
    <t>ĐƯỜNG SỐ 29 THUỘC KHU DÂN CƯ BÌNH TRỊ ĐÔNG B</t>
  </si>
  <si>
    <t>ĐƯỜNG SỐ 38, PHƯỜNG TÂN TẠO</t>
  </si>
  <si>
    <t>ĐƯỜNG SỐ 38A, PHƯỜNG TÂN TẠO</t>
  </si>
  <si>
    <t>ĐƯỜNG SỐ 40, PHƯỜNG TÂN TẠO</t>
  </si>
  <si>
    <t>ĐƯỜNG SỐ 40A, PHƯỜNG TÂN TẠO</t>
  </si>
  <si>
    <t>ĐƯỜNG SỐ 51</t>
  </si>
  <si>
    <t>ĐƯỜNG SỐ 40B, PHƯỜNG TÂN TẠO</t>
  </si>
  <si>
    <t>ĐƯỜNG SỐ 49</t>
  </si>
  <si>
    <t>ĐƯỜNG SỐ 42, PHƯỜNG TÂN TẠO</t>
  </si>
  <si>
    <t>ĐƯỜNG SỐ 42A, PHƯỜNG TÂN TẠO</t>
  </si>
  <si>
    <t>ĐƯỜNG SỐ 49B</t>
  </si>
  <si>
    <t>ĐƯỜNG SỐ 43, PHƯỜNG BÌNH TRỊ ĐÔNG B</t>
  </si>
  <si>
    <t>ĐƯỜNG SỐ 44, PHƯỜNG TÂN TẠO</t>
  </si>
  <si>
    <t>ĐƯỜNG SỐ 46, PHƯỜNG TÂN TẠO</t>
  </si>
  <si>
    <t>ĐƯỜNG SỐ 46A, PHƯỜNG TÂN TẠO</t>
  </si>
  <si>
    <t>ĐƯỜNG SỐ 53</t>
  </si>
  <si>
    <t>ĐƯỜNG SỐ 46B, PHƯỜNG TÂN TẠO</t>
  </si>
  <si>
    <t>ĐƯỜNG SỐ 53A</t>
  </si>
  <si>
    <t>ĐƯỜNG SỐ 47 PHƯỜNG TÂN TẠO</t>
  </si>
  <si>
    <t>ĐƯỜNG SỐ 40A</t>
  </si>
  <si>
    <t>ĐƯỜNG SỐ 48, PHƯỜNG TÂN TẠO</t>
  </si>
  <si>
    <t>ĐƯỜNG SỐ 48A, PHƯỜNG TÂN TẠO</t>
  </si>
  <si>
    <t>ĐƯỜNG SỐ 55B</t>
  </si>
  <si>
    <t>ĐƯỜNG SỐ 55</t>
  </si>
  <si>
    <t>ĐƯỜNG SỐ 48B, PHƯỜNG TÂN TẠO</t>
  </si>
  <si>
    <t>ĐƯỜNG SỐ 48C, PHƯỜNG TÂN TẠO</t>
  </si>
  <si>
    <t>ĐƯỜNG SỐ 55A</t>
  </si>
  <si>
    <t>ĐƯỜNG SỐ 49, PHƯỜNG TÂN TẠO</t>
  </si>
  <si>
    <t>ĐƯỜNG SỐ 46</t>
  </si>
  <si>
    <t>ĐƯỜNG SỐ 40</t>
  </si>
  <si>
    <t>ĐƯỜNG SỐ 49A, PHƯỜNG TÂN TẠO</t>
  </si>
  <si>
    <t>ĐƯỜNG SỐ 40B</t>
  </si>
  <si>
    <t>ĐƯỜNG SỐ 49B, PHƯỜNG TÂN TẠO</t>
  </si>
  <si>
    <t>ĐƯỜNG SỐ 49C, PHƯỜNG TÂN TẠO</t>
  </si>
  <si>
    <t>ĐƯỜNG SỐ 42A</t>
  </si>
  <si>
    <t>ĐƯỜNG SỐ 50, PHƯỜNG TÂN TẠO</t>
  </si>
  <si>
    <t>ĐƯỜNG SỐ 57</t>
  </si>
  <si>
    <t>ĐƯỜNG SỐ 50A, PHƯỜNG TÂN TẠO</t>
  </si>
  <si>
    <t>ĐƯỜNG SỐ 50B, PHƯỜNG TÂN TẠO</t>
  </si>
  <si>
    <t>ĐƯỜNG SỐ 50C, PHƯỜNG TÂN TẠO</t>
  </si>
  <si>
    <t>ĐƯỜNG SỐ 53C</t>
  </si>
  <si>
    <t>ĐƯỜNG SỐ 50D, PHƯỜNG TÂN TẠO</t>
  </si>
  <si>
    <t>ĐƯỜNG SỐ 57A</t>
  </si>
  <si>
    <t>ĐƯỜNG SỐ 51, PHƯỜNG TÂN TẠO</t>
  </si>
  <si>
    <t>ĐƯỜNG SỐ 52, PHƯỜNG TÂN TẠO</t>
  </si>
  <si>
    <t>ĐƯỜNG SỐ 59</t>
  </si>
  <si>
    <t>ĐƯỜNG SỐ 52A, PHƯỜNG TÂN TẠO</t>
  </si>
  <si>
    <t>ĐƯỜNG SỐ 53D</t>
  </si>
  <si>
    <t>ĐƯỜNG SỐ 52B, PHƯỜNG TÂN TẠO</t>
  </si>
  <si>
    <t>ĐƯỜNG SỐ 57C</t>
  </si>
  <si>
    <t>ĐƯỜNG SỐ 53, PHƯỜNG TÂN TẠO</t>
  </si>
  <si>
    <t>ĐƯỜNG SỐ 50C</t>
  </si>
  <si>
    <t>ĐƯỜNG SỐ 53A, PHƯỜNG TÂN TẠO</t>
  </si>
  <si>
    <t>ĐƯỜNG SỐ 48</t>
  </si>
  <si>
    <t>ĐƯỜNG SỐ 46A</t>
  </si>
  <si>
    <t>ĐƯỜNG SỐ 53B, PHƯỜNG TÂN TẠO</t>
  </si>
  <si>
    <t>ĐƯỜNG SỐ 50A</t>
  </si>
  <si>
    <t>ĐƯỜNG SỐ 53C, PHƯỜNG TÂN TẠO</t>
  </si>
  <si>
    <t>ĐƯỜNG SỐ 52A</t>
  </si>
  <si>
    <t>ĐƯỜNG SỐ 53D, PHƯỜNG TÂN TẠO</t>
  </si>
  <si>
    <t>ĐƯỜNG SỐ 54, PHƯỜNG TÂN TẠO</t>
  </si>
  <si>
    <t>ĐƯỜNG SỐ 54A, PHƯỜNG TÂN TẠO</t>
  </si>
  <si>
    <t>ĐƯỜNG SỐ 55, PHƯỜNG TÂN TẠO</t>
  </si>
  <si>
    <t>ĐƯỜNG SỐ 55A, PHƯỜNG TÂN TẠO</t>
  </si>
  <si>
    <t>ĐƯỜNG SỐ 50D</t>
  </si>
  <si>
    <t>ĐƯỜNG SỐ 48A</t>
  </si>
  <si>
    <t>ĐƯỜNG SỐ 55B, PHƯỜNG TÂN TẠO</t>
  </si>
  <si>
    <t>ĐƯỜNG SỐ 48C</t>
  </si>
  <si>
    <t>ĐƯỜNG SỐ 57, PHƯỜNG TÂN TẠO</t>
  </si>
  <si>
    <t>ĐƯỜNG SỐ 50</t>
  </si>
  <si>
    <t>ĐƯỜNG SỐ 57A, PHƯỜNG TÂN TẠO</t>
  </si>
  <si>
    <t>ĐƯỜNG SỐ 52B</t>
  </si>
  <si>
    <t>ĐƯỜNG SỐ 50B</t>
  </si>
  <si>
    <t>ĐƯỜNG SỐ 57B, PHƯỜNG TÂN TẠO</t>
  </si>
  <si>
    <t>ĐƯỜNG SỐ 57C, PHƯỜNG TÂN TẠO</t>
  </si>
  <si>
    <t>ĐƯỜNG SỐ 59, PHƯỜNG TÂN TẠO</t>
  </si>
  <si>
    <t>ĐƯỜNG SỐ 59B, PHƯỜNG TÂN TẠO</t>
  </si>
  <si>
    <t>RẠCH CÁT (PHÚ ĐỊNH)</t>
  </si>
  <si>
    <t>HỒ VĂN LONG</t>
  </si>
  <si>
    <t>NGUYỄN THỊ TÚ</t>
  </si>
  <si>
    <t>ĐƯỜNG SỐ 7 (KHU CÔNG NGHIỆP VĨNH LỘC)</t>
  </si>
  <si>
    <t>ĐƯỜNG 1A</t>
  </si>
  <si>
    <t>KÊNH C (NGUYỄN ĐÌNH KIÊN CŨ)</t>
  </si>
  <si>
    <t>KÊNH NƯỚC ĐEN, PHƯỜNG BÌNH HƯNG HÒA, PHƯỜNG BÌNH HƯNG HÒA A</t>
  </si>
  <si>
    <t>KÊNH NƯỚC ĐEN, PHƯỜNG AN LẠC A</t>
  </si>
  <si>
    <t>TÊN LỬA</t>
  </si>
  <si>
    <t>KHIẾU NĂNG TỈNH</t>
  </si>
  <si>
    <t>CẦU AN LẠC</t>
  </si>
  <si>
    <t>VÒNG XOAY AN LẠC</t>
  </si>
  <si>
    <t>LÂM HOÀNH</t>
  </si>
  <si>
    <t>SỐ 71 LÂM HOÀNH</t>
  </si>
  <si>
    <t>TỪ SỐ 71 LÂM HOÀNH</t>
  </si>
  <si>
    <t>LÊ CƠ</t>
  </si>
  <si>
    <t>RANH KHU DÂN CƯ NAM HÙNG VƯƠNG</t>
  </si>
  <si>
    <t>LÊ CÔNG PHÉP</t>
  </si>
  <si>
    <t>LÊ ĐÌNH DƯƠNG</t>
  </si>
  <si>
    <t>LÊ NGUNG</t>
  </si>
  <si>
    <t>VÕ TRẦN CHÍ</t>
  </si>
  <si>
    <t>LÊ TẤN BÊ</t>
  </si>
  <si>
    <t>CẦU BƯNG</t>
  </si>
  <si>
    <t>LIÊN KHU 1 - 6 BÌNH TRỊ ĐÔNG</t>
  </si>
  <si>
    <t>LIÊN KHU 2 - 5 BÌNH TRỊ ĐÔNG</t>
  </si>
  <si>
    <t>LIÊN KHU 2-10, PHƯỜNG BÌNH HƯNG HOÀ A</t>
  </si>
  <si>
    <t>LÔ TƯ</t>
  </si>
  <si>
    <t>LIÊN KHU 4-5, PHƯỜNG BÌNH HƯNG HÒA B</t>
  </si>
  <si>
    <t>LIÊN KHU 5-6, PHƯỜNG BÌNH HƯNG HÒA B</t>
  </si>
  <si>
    <t>LIÊN KHU 5-11-12, PHƯỜNG BÌNH TRỊ ĐÔNG</t>
  </si>
  <si>
    <t>ĐÌNH NGHI XUÂN</t>
  </si>
  <si>
    <t>LIÊN KHU 7-13, PHƯỜNG BÌNH HƯNG HOÀ A</t>
  </si>
  <si>
    <t>ĐƯỜNG SỐ 8B</t>
  </si>
  <si>
    <t>LIÊN KHU 8-9, PHƯỜNG BÌNH HƯNG HOÀ A</t>
  </si>
  <si>
    <t>LIÊN KHU PHỐ 10-11, PHƯỜNG BÌNH TRỊ ĐÔNG</t>
  </si>
  <si>
    <t>LIÊN KHU 16 - 18 BÌNH TRỊ ĐÔNG</t>
  </si>
  <si>
    <t>LỘ TẺ</t>
  </si>
  <si>
    <t>ĐƯỜNG GÒ XOÀI</t>
  </si>
  <si>
    <t>BÌNH THÀNH</t>
  </si>
  <si>
    <t>Nguyễn Thị Tú</t>
  </si>
  <si>
    <t>hẻm 399 Bình Thành</t>
  </si>
  <si>
    <t>đường số 2 (BHH B)</t>
  </si>
  <si>
    <t>Liên khu 4-5</t>
  </si>
  <si>
    <t>NGÔ Y LINH</t>
  </si>
  <si>
    <t>GIÁP HUYỆN BÌNH CHÁNH</t>
  </si>
  <si>
    <t>NGUYỄN HỚI</t>
  </si>
  <si>
    <t>NGUYỄN QUÝ YÊM</t>
  </si>
  <si>
    <t>VĨNH LỘC</t>
  </si>
  <si>
    <t>NGUYỄN TRIỆU LUẬT</t>
  </si>
  <si>
    <t>NGUYỄN TRỌNG TRÍ</t>
  </si>
  <si>
    <t>PHẠM BÀNH</t>
  </si>
  <si>
    <t>PHAN CÁT TỰU</t>
  </si>
  <si>
    <t>RANH QUẬN 12</t>
  </si>
  <si>
    <t>PHAN ĐÌNH THÔNG</t>
  </si>
  <si>
    <t>PHÙNG TÁ CHU</t>
  </si>
  <si>
    <t>GIÁP RANH BÌNH CHÁNH</t>
  </si>
  <si>
    <t>GIÁP HUYỆN HÓC MÔN</t>
  </si>
  <si>
    <t>SINCO</t>
  </si>
  <si>
    <t>SÔNG SUỐI</t>
  </si>
  <si>
    <t>RANH SÔNG SUỐI</t>
  </si>
  <si>
    <t>TẠ MỸ DUẬT</t>
  </si>
  <si>
    <t>TẬP ĐOÀN 6B</t>
  </si>
  <si>
    <t>ĐƯỜNG SỐ 29</t>
  </si>
  <si>
    <t>CÂY DA SÀ</t>
  </si>
  <si>
    <t>CẦU TÂN TẠO (TỈNH LỘ 10)</t>
  </si>
  <si>
    <t>RANH BÌNH CHÁNH</t>
  </si>
  <si>
    <t>TRẦN ĐẠI NGHĨA</t>
  </si>
  <si>
    <t>TRẦN THANH MẠI</t>
  </si>
  <si>
    <t>TRẦN VĂN GIÀU</t>
  </si>
  <si>
    <t>GIÁP RANH HUYỆN BÌNH CHÁNH</t>
  </si>
  <si>
    <t>TRƯƠNG PHƯỚC PHAN</t>
  </si>
  <si>
    <t>VÀNH ĐAI TRONG</t>
  </si>
  <si>
    <t>HƯƠNG LỘ 2 (BÌNH TRỊ ĐÔNG)</t>
  </si>
  <si>
    <t>VĨNH LỘC (HƯƠNG LỘ 80)</t>
  </si>
  <si>
    <t>KHU CÔNG NGHIỆP VĨNH LỘC</t>
  </si>
  <si>
    <t xml:space="preserve">VÕ VĂN VÂN </t>
  </si>
  <si>
    <t>VŨ HỮU</t>
  </si>
  <si>
    <t>VƯƠNG VĂN HUỐNG</t>
  </si>
  <si>
    <t>HOÀNG HƯNG</t>
  </si>
  <si>
    <t>ĐƯỜNG SỐ 7, KHU DÂN CƯ AN LẠC - PHƯỜNG BÌNH TRỊ ĐÔNG</t>
  </si>
  <si>
    <t>Các đường 1, 1A, 1B, 1C, 2, 2A, 2 nối dài, 3A, 3B, 3C và các tuyến đường nội bộ còn lại của Khu TĐC Lý Chiêu Hoàng</t>
  </si>
  <si>
    <t>Các đường 1, 2, 3, 5, 7, 9 KDC Lý Chiêu Hoàng</t>
  </si>
  <si>
    <t>Các đường 2B, 3A nối dài, 3B nối dài, 3C nối dài, 2C nối dài, 2D nối dài thuộc Khu TĐC An Lạc</t>
  </si>
  <si>
    <t>Các đường số 1, 2, 3 , 4, 5, 6, 7, 8, 9, 10, 11, 12, 13, 14, 15, 16 thuộc KDC Hương Lộ 5</t>
  </si>
  <si>
    <t>Các đường số 1, 2, 4, 4 nối dài KDC Lê Thành</t>
  </si>
  <si>
    <t>Đường Số 2</t>
  </si>
  <si>
    <t xml:space="preserve">Đường Kinh 1 </t>
  </si>
  <si>
    <t>Đường Kinh 2</t>
  </si>
  <si>
    <t>Đường Kinh 3</t>
  </si>
  <si>
    <t>Đường Kinh 4</t>
  </si>
  <si>
    <t>Đường Kinh 5</t>
  </si>
  <si>
    <t>Đường Số  20(Kp8)</t>
  </si>
  <si>
    <t>Đường Số 16A(Kp11)</t>
  </si>
  <si>
    <t>Đường Số 18</t>
  </si>
  <si>
    <t>Đường Số 1A (Kp26)</t>
  </si>
  <si>
    <t>Đường Số 1A
Kp9</t>
  </si>
  <si>
    <t>Đường Số 3D(Kp7)</t>
  </si>
  <si>
    <t>Đường Số 4 (Kp22)</t>
  </si>
  <si>
    <t>Đường 1,2,3,8 thuộc Khu Dân cư Vĩnh Lộc</t>
  </si>
  <si>
    <t>Đường 1A, 1B, 1C, 2A, 2B, 3A, 3B, 3C, 3D, 4, 4A, 4B, 5, 5A, 5B, 5C, 6, 6A, 6B, 10, 10A, 10B, 10C, 12, 12A, 12B, 12C, 14, 14A, 14B, 14C, 14D, 14E, 14F, 16, 16A, thuộc khu dân cư Vĩnh Lộc</t>
  </si>
  <si>
    <t>Tuyến đường từ đường số 29 đến đường Tỉnh Lộ 10 (Thuộc dự án nâng cấp mở rộng đường Tên Lửa</t>
  </si>
  <si>
    <t>Tuyến đường Rạch Bà Tiếng (thuộc dự án cải tạo Rạch Bà Tiếng</t>
  </si>
  <si>
    <t>Đường số 20, 22, 17 (Lộ giới 16m, Khu dân cư phụ trợ phường Bình Hưng Hòa)</t>
  </si>
  <si>
    <t>Đường số 17A, 17B (Lộ giới 12m, Khu dân cư phụ trợ phường Bình Hưng Hòa)</t>
  </si>
  <si>
    <t>Bảng giá đất Quận Bình Tân</t>
  </si>
  <si>
    <t>CẦM BÁ THƯỚC</t>
  </si>
  <si>
    <t>CHIẾN THẮNG</t>
  </si>
  <si>
    <t>CÙ LAO</t>
  </si>
  <si>
    <t>ĐẶNG THAI MAI</t>
  </si>
  <si>
    <t>ĐẶNG VĂN NGỮ</t>
  </si>
  <si>
    <t>ĐÀO DUY ANH</t>
  </si>
  <si>
    <t xml:space="preserve">ĐÀO DUY TỪ </t>
  </si>
  <si>
    <t>ĐỖ TẤN PHONG</t>
  </si>
  <si>
    <t>ĐOÀN THỊ ĐIỂM</t>
  </si>
  <si>
    <t>ĐƯỜNG NỘI BỘ
KHU DÂN CƯ RẠCH MIỄU (PHƯỜNG 2, PHƯỜNG 7)</t>
  </si>
  <si>
    <t>HOA CAU, HOA LÀI,
HOA THỊ, HOA HUỆ</t>
  </si>
  <si>
    <t>HOA LAN, HOA MAI,
HOA ĐÀO, HOA TRÀ, HOA CÚC, HOA SỮA, HOA SỨ, HOA GIẤY, 
HOA HỒNG, ĐƯỜNG 11</t>
  </si>
  <si>
    <t>HOA PHƯỢNG</t>
  </si>
  <si>
    <t>HỒ BIỂU CHÁNH</t>
  </si>
  <si>
    <t>HUỲNH VĂN BÁNH</t>
  </si>
  <si>
    <t>GIÁP QUẬN 3</t>
  </si>
  <si>
    <t>HỒ VĂN HUÊ</t>
  </si>
  <si>
    <t>HOÀNG DIỆU</t>
  </si>
  <si>
    <t>LÊ TỰ TÀI</t>
  </si>
  <si>
    <t>MAI VĂN NGỌC</t>
  </si>
  <si>
    <t>THÍCH QUẢNG ĐỨC</t>
  </si>
  <si>
    <t>NGUYỄN ĐÌNH CHÍNH</t>
  </si>
  <si>
    <t>NGUYỄN THỊ HUỲNH</t>
  </si>
  <si>
    <t>GIÁP QUẬN TÂN BÌNH</t>
  </si>
  <si>
    <t>NHIÊU TỨ</t>
  </si>
  <si>
    <t>PHAN TÂY HỒ</t>
  </si>
  <si>
    <t>HẺM SỐ 63
 PHAN TÂY HỒ</t>
  </si>
  <si>
    <t xml:space="preserve"> PHAN XÍCH LONG</t>
  </si>
  <si>
    <t>GIÁP RANH
QUẬN BÌNH THẠNH</t>
  </si>
  <si>
    <t>PHÙNG VĂN CUNG</t>
  </si>
  <si>
    <t>TRẦN HỮU TRANG</t>
  </si>
  <si>
    <t>TRẦN HUY LIỆU</t>
  </si>
  <si>
    <t>RANH BÌNH THẠNH</t>
  </si>
  <si>
    <t>TRƯƠNG QUỐC DUNG</t>
  </si>
  <si>
    <t>TRƯỜNG SA 
(VEN KÊNH NHIÊU LỘC THỊ NGHÈ)</t>
  </si>
  <si>
    <t>BÙI VĂN THÊM</t>
  </si>
  <si>
    <t>ĐẶNG VĂN SÂM</t>
  </si>
  <si>
    <t>Bảng giá đất Quận Phú Nhuận</t>
  </si>
  <si>
    <t>NGUYỄN THỊ THẢNH</t>
  </si>
  <si>
    <t>ĐẶNG THÚC VỊNH</t>
  </si>
  <si>
    <t>KÊNH TRẦN QUANG CƠ</t>
  </si>
  <si>
    <t xml:space="preserve">BÀ ĐIỂM 12 </t>
  </si>
  <si>
    <t>QUỐC LỘ 1</t>
  </si>
  <si>
    <t>THÁI THỊ GIỮ</t>
  </si>
  <si>
    <t>BÀ ĐIỂM 2</t>
  </si>
  <si>
    <t>NGUYỄN THỊ SÓC</t>
  </si>
  <si>
    <t>ĐƯỜNG LIÊN XÃ BÀ ĐIỂM-XUÂN THỚI THƯỢNG</t>
  </si>
  <si>
    <t>BÀ ĐIỂM 3</t>
  </si>
  <si>
    <t>NGUYỄN THỊ SÓC</t>
  </si>
  <si>
    <t>NGÃ 3 ĐƯỜNG LIÊN
XÃ XUÂN THỚI THƯỢNG</t>
  </si>
  <si>
    <t>BÀ ĐIỂM 5</t>
  </si>
  <si>
    <t>NGUYỄN ẢNH THỦ</t>
  </si>
  <si>
    <t>PHAN VĂN HỚN</t>
  </si>
  <si>
    <t>BÀ ĐIỂM 6</t>
  </si>
  <si>
    <t>QUỐC LỘ 22</t>
  </si>
  <si>
    <t>NGUYỄN THỊ HUÊ</t>
  </si>
  <si>
    <t xml:space="preserve">NGUYỄN ẢNH THỦ </t>
  </si>
  <si>
    <t>QUỐC LỘ 22</t>
  </si>
  <si>
    <t>PHAN VĂN HỚN</t>
  </si>
  <si>
    <t xml:space="preserve">BÀ TRIỆU </t>
  </si>
  <si>
    <t>NGÃ 4 GIẾNG NƯỚC
(QUỐC LỘ 22)</t>
  </si>
  <si>
    <t xml:space="preserve">BÙI CÔNG TRỪNG </t>
  </si>
  <si>
    <t>CẦU VÕNG</t>
  </si>
  <si>
    <t>NGÃ 3 ĐỒN</t>
  </si>
  <si>
    <t>BÙI VĂN NGỮ</t>
  </si>
  <si>
    <t>NGÃ 3 BẦU</t>
  </si>
  <si>
    <t>NGUYỄN ẢNH THỦ</t>
  </si>
  <si>
    <t xml:space="preserve">ĐẶNG CÔNG BỈNH </t>
  </si>
  <si>
    <t xml:space="preserve">ĐẶNG THÚC VỊNH </t>
  </si>
  <si>
    <t>NGÃ 3 CHÙA</t>
  </si>
  <si>
    <t>NGÃ 4 THỚI TỨ</t>
  </si>
  <si>
    <t>CẦU RẠCH TRA
(GIÁP HUYỆN CỦ CHI)</t>
  </si>
  <si>
    <t xml:space="preserve">ĐỖ VĂN DẬY </t>
  </si>
  <si>
    <t>LÒ SÁT SINH CŨ</t>
  </si>
  <si>
    <t>CẦU XÁNG</t>
  </si>
  <si>
    <t xml:space="preserve">CẦU XÁNG </t>
  </si>
  <si>
    <t>NGÃ 3 LÁNG CHÀ
(GIÁP HUYỆN CỦ CHI)</t>
  </si>
  <si>
    <t>ĐỒNG TÂM</t>
  </si>
  <si>
    <t xml:space="preserve">QUỐC LỘ 22 </t>
  </si>
  <si>
    <t>DƯƠNG CÔNG KHI
(ĐƯỜNG LIÊN XÃ TÂN HIỆP -TÂN THỚI NHÌ-XUÂN THỚI THƯỢNG-VĨNH LỘC)</t>
  </si>
  <si>
    <t>NGÃ 3 ÔNG TRÁC</t>
  </si>
  <si>
    <t>NGÃ 4 HỒNG CHÂU-
QUỐC LỘ 22</t>
  </si>
  <si>
    <t>NGÃ 4 HỒNG CHÂU</t>
  </si>
  <si>
    <t>ĐƯỜNG SONG HÀNH
QUỐC LỘ 22</t>
  </si>
  <si>
    <t>NHÀ MÁY NƯỚC
TÂN HIỆP</t>
  </si>
  <si>
    <t>ĐƯỜNG TÂN HIỆP 18</t>
  </si>
  <si>
    <t>LÊ THỊ LƠ ( HẠT ĐIỀU
HUỲNH MINH)</t>
  </si>
  <si>
    <t>HƯƠNG LỘ 60 (NGÃ TƯ NGƠI)</t>
  </si>
  <si>
    <t>ĐƯỜNG TÂN HIỆP 14</t>
  </si>
  <si>
    <t>ĐƯỜNG LIÊN XÃ
THỊ TRẤN TÂN HIỆP</t>
  </si>
  <si>
    <t>DƯƠNG CÔNG KHI</t>
  </si>
  <si>
    <t>ĐƯỜNG TÂN HIỆP 15</t>
  </si>
  <si>
    <t>LÊ THỊ LƠ</t>
  </si>
  <si>
    <t>ĐƯỜNG TÂN HIỆP 31</t>
  </si>
  <si>
    <t>ĐƯỜNG TÂN HIỆP 4</t>
  </si>
  <si>
    <t>DƯƠNG CÔNG KHI
(NHÀ MÁY NƯỚC TÂN HIỆP)</t>
  </si>
  <si>
    <t>ĐƯỜNG TÂN HIỆP 7</t>
  </si>
  <si>
    <t>ĐƯỜNG TRẦN KHẮC
CHÂN NỐI DÀI</t>
  </si>
  <si>
    <t>RẠCH HÓC MÔN</t>
  </si>
  <si>
    <t>TRẦN THỊ BỐC</t>
  </si>
  <si>
    <t>HƯƠNG LỘ 60 (LÊ LỢI)</t>
  </si>
  <si>
    <t>LÊ THỊ HÀ</t>
  </si>
  <si>
    <t xml:space="preserve">LÊ VĂN KHƯƠNG </t>
  </si>
  <si>
    <t>CẦU DỪA</t>
  </si>
  <si>
    <t>BÙI THỊ LÙNG</t>
  </si>
  <si>
    <t>TRẦN KHẮC CHÂN
NỐI DÀI</t>
  </si>
  <si>
    <t>TRỊNH THỊ MIẾNG</t>
  </si>
  <si>
    <t>NGUYỄN THỊ SÁU</t>
  </si>
  <si>
    <t>NGUYỄN THỊ NGÂU</t>
  </si>
  <si>
    <t>ĐẶNG THÚC VINH</t>
  </si>
  <si>
    <t>ĐỔ VĂN DẬY</t>
  </si>
  <si>
    <t>NAM LÂN 4 (BÀ ĐIỂM)</t>
  </si>
  <si>
    <t>BÀ ĐIỂM 12</t>
  </si>
  <si>
    <t>NAM LÂN 5</t>
  </si>
  <si>
    <t>NAM LÂN 5 (BÀ ĐIỂM)</t>
  </si>
  <si>
    <t>QUỐC LỘ 22
(NGÃ 4 TRUNG CHÁNH)</t>
  </si>
  <si>
    <t>TÔ KÝ</t>
  </si>
  <si>
    <t>PHƯỜNG HIỆP THÀNH -
QUẬN 12</t>
  </si>
  <si>
    <t>NGÃ 3 QUỐC LỘ 22</t>
  </si>
  <si>
    <t>NGUYỄN THỊ THỬ</t>
  </si>
  <si>
    <t>NGUYỄN VĂN BỨA
(TỈNH LỘ 9)</t>
  </si>
  <si>
    <t>PHAN VĂN HỚN
(TỈNH LỘ 14)</t>
  </si>
  <si>
    <t>NGUYỄN VĂN BỨA</t>
  </si>
  <si>
    <t>NGÃ 4 HÓC MÔN</t>
  </si>
  <si>
    <t xml:space="preserve">PHAN VĂN HỚN </t>
  </si>
  <si>
    <t>GIÁP TỈNH LONG AN</t>
  </si>
  <si>
    <t>VÕ THỊ ĐẦY</t>
  </si>
  <si>
    <t>CẦU BÀ MỄN</t>
  </si>
  <si>
    <t>ĐƯỜNG NHỊ BÌNH 8</t>
  </si>
  <si>
    <t>NHỊ BÌNH 3</t>
  </si>
  <si>
    <t>Đ. BÙI CÔNG TRỪNG</t>
  </si>
  <si>
    <t>SÔNG SÀI GÒN</t>
  </si>
  <si>
    <t>NHỊ BÌNH 8</t>
  </si>
  <si>
    <t>Đ. BÙI CÔNG TRỪNG
(NGÃ 3 CÂY KHẾ)</t>
  </si>
  <si>
    <t>GIÁP ĐƯỜNG NHỊ BÌNH 2</t>
  </si>
  <si>
    <t>NHỊ BÌNH 9</t>
  </si>
  <si>
    <t>Đ. BÙI CÔNG TRỪNG
(BÊN HÔNG ỦY BAN XÃ)</t>
  </si>
  <si>
    <t>NHỊ BÌNH 9A</t>
  </si>
  <si>
    <t>PHẠM VĂN SÁNG</t>
  </si>
  <si>
    <t>TỈNH LỘ 14 XUÂN
THỚI THƯỢNG</t>
  </si>
  <si>
    <t xml:space="preserve">PHAN VĂN ĐỐI </t>
  </si>
  <si>
    <t>CẦU SA (GIÁP HUYỆN
BÌNH CHÁNH)</t>
  </si>
  <si>
    <t xml:space="preserve">QUỐC LỘ 1A  </t>
  </si>
  <si>
    <t>TRẦN VĂN MƯỜI</t>
  </si>
  <si>
    <t xml:space="preserve">QUANG TRUNG </t>
  </si>
  <si>
    <t>NGÃ 3 CHÙA (TỈNH LỘ 15)</t>
  </si>
  <si>
    <t>CẦU VƯỢT AN SƯƠNG</t>
  </si>
  <si>
    <t>CẦU BÌNH PHÚ TÂY</t>
  </si>
  <si>
    <t>NGÃ 4 TRUNG CHÁNH</t>
  </si>
  <si>
    <t xml:space="preserve">NGÃ 4 HỒNG CHÂU </t>
  </si>
  <si>
    <t>CẦU AN HẠ (GIÁP HUYỆN
CỦ CHI)</t>
  </si>
  <si>
    <t>HUỲNH THỊ MÀI</t>
  </si>
  <si>
    <t>TÂN HIỆP 14-32</t>
  </si>
  <si>
    <t>ĐƯỜNG TÂN HIỆP 14
ĐƯỜNG TÂN HIỆP 4</t>
  </si>
  <si>
    <t>ĐƯỜNG TÂN HIỆP 32
ĐƯỜNG TÂN HIỆP 4 NỐI DÀI</t>
  </si>
  <si>
    <t>TÂN HIỆP 6</t>
  </si>
  <si>
    <t>HƯƠNG LỘ 60</t>
  </si>
  <si>
    <t>TÂN HIỆP 8</t>
  </si>
  <si>
    <t>Đ RỖNG BANG
(CHÙA CÔ XI)</t>
  </si>
  <si>
    <t>HƯƠNG LỘ 65</t>
  </si>
  <si>
    <t>THỚI TAM THÔN 13</t>
  </si>
  <si>
    <t>PHẠM THỊ GIÂY</t>
  </si>
  <si>
    <t>NGÃ 3 CÂY DONG</t>
  </si>
  <si>
    <t>ĐƯỜNG TÂN HIỆP 6</t>
  </si>
  <si>
    <t xml:space="preserve">TÔ KÝ </t>
  </si>
  <si>
    <t>TRỊNH THỊ MIẾNG
(ĐƯỜNG TRUNG CHÁNH-TÂN HIỆP)</t>
  </si>
  <si>
    <t>BÙI VĂN NGỮ
(NGÃ 3 BẦU)</t>
  </si>
  <si>
    <t>TRUNG ĐÔNG 11
(THỚI TAM THÔN)</t>
  </si>
  <si>
    <t>KÊNH  T2</t>
  </si>
  <si>
    <t>TRUNG ĐÔNG 12
(THỚI TAM THÔN)</t>
  </si>
  <si>
    <t>KÊNH  T1</t>
  </si>
  <si>
    <t>TRUNG ĐÔNG 7
(THỚI TAM THÔN)</t>
  </si>
  <si>
    <t>CẦU ĐỘI 4</t>
  </si>
  <si>
    <t>TRUNG ĐÔNG 8
(THỚI TAM THÔN)</t>
  </si>
  <si>
    <t>TRUNG MỸ</t>
  </si>
  <si>
    <t>Toàn tuyến</t>
  </si>
  <si>
    <t xml:space="preserve">TRƯNG NỮ VƯƠNG </t>
  </si>
  <si>
    <t>LÒ SÁT SINH</t>
  </si>
  <si>
    <t>TUYẾN 9 XÃ THỚI
TAM THÔN</t>
  </si>
  <si>
    <t>LIÊN XÃ THỊ TRẤN - THỚI TAM THÔN</t>
  </si>
  <si>
    <t>TRỊNH THỊ DỐI</t>
  </si>
  <si>
    <t>VÕ THỊ HỒI</t>
  </si>
  <si>
    <t>KÊNH TIÊU LIÊN XÃ</t>
  </si>
  <si>
    <t>TRƯƠNG THỊ NHƯ</t>
  </si>
  <si>
    <t>NHỊ BÌNH 7</t>
  </si>
  <si>
    <t>RẠCH BÀ HỒNG</t>
  </si>
  <si>
    <t>NHỊ BÌNH 15</t>
  </si>
  <si>
    <t>NHỊ BÌNH 14</t>
  </si>
  <si>
    <t>BÙI CÔNG TRỪNG</t>
  </si>
  <si>
    <t>NHỊ BÌNH 5</t>
  </si>
  <si>
    <t>RẠCH BÀ MỄN</t>
  </si>
  <si>
    <t>NHỊ BÌNH 2+12</t>
  </si>
  <si>
    <t>NHỊ BÌNH 16</t>
  </si>
  <si>
    <t>NHỊ BÌNH 17</t>
  </si>
  <si>
    <t>NHỊ BÌNH 18</t>
  </si>
  <si>
    <t>RẠCH RỖNG GÒN</t>
  </si>
  <si>
    <t>NHỊ BÌNH 19 + HẠI BỊCH 2</t>
  </si>
  <si>
    <t>RẠCH ÚT HOÀNG</t>
  </si>
  <si>
    <t>THỚI TAM THÔN 7</t>
  </si>
  <si>
    <t>THỚI TAM THÔN 15-16</t>
  </si>
  <si>
    <t>TÂN HIỆP 16</t>
  </si>
  <si>
    <t>TÂN HIỆP 18</t>
  </si>
  <si>
    <t>ĐỖ VĂN DẬY</t>
  </si>
  <si>
    <t>TÂN HIỆP 17</t>
  </si>
  <si>
    <t>LIÊN XÃ THỊ TRẦN - TÂN HiỆP</t>
  </si>
  <si>
    <t>TÂN HIỆP 25</t>
  </si>
  <si>
    <t>TÂN HIỆP 39+40</t>
  </si>
  <si>
    <t>TÂN HIỆP 41</t>
  </si>
  <si>
    <t>TÂN HIỆP 47</t>
  </si>
  <si>
    <t>RANH THỊ TRẤN</t>
  </si>
  <si>
    <t>BÀ ĐIỂM 1</t>
  </si>
  <si>
    <t>NGÃ 5 BĐ-XTT -XTĐ</t>
  </si>
  <si>
    <t>BẮC LÂN 2</t>
  </si>
  <si>
    <t>BẮC LÂN 3</t>
  </si>
  <si>
    <t>TÂY BẮC LÂN</t>
  </si>
  <si>
    <t>KÊNH T1</t>
  </si>
  <si>
    <t>ĐÔNG HƯNG LÂN</t>
  </si>
  <si>
    <t>GIÁP BẾN XE AN SƯƠNG</t>
  </si>
  <si>
    <t>TRUNG LÂN 4</t>
  </si>
  <si>
    <t>TRUNG LÂN 3</t>
  </si>
  <si>
    <t>BÀ ĐIỂM 10</t>
  </si>
  <si>
    <t>THÁI THỊ GiỮ</t>
  </si>
  <si>
    <t>BÀ ĐIỂM 11</t>
  </si>
  <si>
    <t>TIỀN LÂN 12</t>
  </si>
  <si>
    <t>TIỀN LÂN 13</t>
  </si>
  <si>
    <t>QUỐC LỘ 1 A</t>
  </si>
  <si>
    <t>KHU VIỆT TÂN</t>
  </si>
  <si>
    <t>TIỀN LÂN 14</t>
  </si>
  <si>
    <t>PHAN VĂN ĐỐI</t>
  </si>
  <si>
    <t>TIỀN LÂN 15</t>
  </si>
  <si>
    <t>RẠCH CẦU SA</t>
  </si>
  <si>
    <t>BÀ ĐIỂM 9</t>
  </si>
  <si>
    <t>BÀ ĐIỂM 4</t>
  </si>
  <si>
    <t>TRƯỜNG BÙI VĂN NGỮ</t>
  </si>
  <si>
    <t>ĐÔNG THẠNH 7</t>
  </si>
  <si>
    <t>CẦU BẾN ĐÁ</t>
  </si>
  <si>
    <t>NGUYỄN THỊ PHA</t>
  </si>
  <si>
    <t>ĐÔNG THẠNH 4</t>
  </si>
  <si>
    <t>ĐÔNG THẠNH 5</t>
  </si>
  <si>
    <t>ĐÔNG THẠNH 6</t>
  </si>
  <si>
    <t>ĐÔNG THẠNH 8</t>
  </si>
  <si>
    <t>LÊ VĂN KHƯƠNG</t>
  </si>
  <si>
    <t>NHỊ BÌNH 26</t>
  </si>
  <si>
    <t>GIÁC ĐẠO</t>
  </si>
  <si>
    <t>TRUNG MỸ - TÂN XUÂN</t>
  </si>
  <si>
    <t>THƯƠNG MẠI</t>
  </si>
  <si>
    <t>TÂN XUÂN - TRUNG CHÁNH 1</t>
  </si>
  <si>
    <t>TÂN XUÂN - TRUNG CHÁNH 2</t>
  </si>
  <si>
    <t>THIÊN QUANG</t>
  </si>
  <si>
    <t>NGUYỄN THỊ NUÔI</t>
  </si>
  <si>
    <t>NGUYỄN THỊ ĐÀNH</t>
  </si>
  <si>
    <t>NGUYỄN THỊ LY</t>
  </si>
  <si>
    <t>Bảng giá đất Huyện Hóc Môn</t>
  </si>
  <si>
    <t>HIỆU CHỈNH TÊN ĐƯỜNG</t>
  </si>
  <si>
    <t>ĐẶNG NHỮ LÂM</t>
  </si>
  <si>
    <t>KHO DẦU B</t>
  </si>
  <si>
    <t>ĐÀO SƯ TÍCH</t>
  </si>
  <si>
    <t>CẦU PHƯỚC LỘC</t>
  </si>
  <si>
    <t>ĐÀO TÔNG NGUYÊN</t>
  </si>
  <si>
    <t>KHO DẦU C</t>
  </si>
  <si>
    <t>NGUYỄN VĂN RÀNG</t>
  </si>
  <si>
    <t>DƯƠNG CÁT LỢI</t>
  </si>
  <si>
    <t>KHO DẦU A</t>
  </si>
  <si>
    <t>ĐƯỜNG LIÊN ẤP 2-3</t>
  </si>
  <si>
    <t>ĐƯỜNG LIÊN ẤP 3-4</t>
  </si>
  <si>
    <t>ĐƯỜNG NỘI BỘ 
KHU CÁN BỘ CÔNG NHÂN VIÊN HUYỆN TẠI XÃ LONG THỚI</t>
  </si>
  <si>
    <t>ĐƯỜNG NỘI BỘ 
KHU DÂN CƯ RẠCH NÒ</t>
  </si>
  <si>
    <t>ĐƯỜNG NỘI BỘ 
KHU DÂN CƯ RẠCH NÒ (THỊ TRẤN NHÀ BÈ)</t>
  </si>
  <si>
    <t>ĐƯỜNG NỘI BỘ 
KHU DÂN CƯ THÁI SƠN</t>
  </si>
  <si>
    <t>ĐƯỜNG NỘI BỘ 
KHU DÂN CƯ THÁI SƠN (XÃ PHƯỚC KIỂN)</t>
  </si>
  <si>
    <t xml:space="preserve">ĐƯỜNG NỘI BỘ 
KHU DÂN CƯ THANH NHỰT </t>
  </si>
  <si>
    <t>ĐƯỜNG NỘI BỘ 
KHU DÂN CƯ THANH NHỰT (XÃ PHƯỚC KIỂN)</t>
  </si>
  <si>
    <t>12.1</t>
  </si>
  <si>
    <t>ĐƯỜNG 20M</t>
  </si>
  <si>
    <t>12.2</t>
  </si>
  <si>
    <t>ĐƯỜNG 16M</t>
  </si>
  <si>
    <t>12.3</t>
  </si>
  <si>
    <t>ĐƯỜNG 15M</t>
  </si>
  <si>
    <t>12.4</t>
  </si>
  <si>
    <t>ĐƯỜNG 12M</t>
  </si>
  <si>
    <t>ĐƯỜNG NỘI BỘ
 KHU DÂN CƯ TRƯỜNG ĐẠI HỌC KHOA HỌC XÃ HỘI VÀ NHÂN VĂN</t>
  </si>
  <si>
    <t>ĐƯỜNG NỘI BỘ
 KHU DÂN CƯ TRƯỜNG ĐẠI HỌC KHOA HỌC XÃ HỘI VÀ NHÂN VĂN (XÃ PHƯỚC KIỂN)</t>
  </si>
  <si>
    <t>ĐƯỜNG NỘI BỘ
 KHU TÁI ĐỊNH CƯ KHU CÔNG NGHIỆP HIỆP PHƯỚC</t>
  </si>
  <si>
    <t>ĐƯỜNG NỘI BỘ
 KHU TÁI ĐỊNH CƯ KHU CÔNG NGHIỆP HIỆP PHƯỚC (XÃ LONG THỚI)</t>
  </si>
  <si>
    <t>ĐƯỜNG NỘI BỘ 
KHU TÁI ĐỊNH CƯ KHU VỰC CẦU BÀ SÁU</t>
  </si>
  <si>
    <t>ĐƯỜNG NỘI BỘ 
KHU TÁI ĐỊNH CƯ KHU VỰC CẦU BÀ SÁU (XÃ NHƠN ĐỨC)</t>
  </si>
  <si>
    <t>15.1</t>
  </si>
  <si>
    <t>15.2</t>
  </si>
  <si>
    <t>15.3</t>
  </si>
  <si>
    <t>ĐƯỜNG 10M</t>
  </si>
  <si>
    <t>ĐƯỜNG NỘI BỘ KHU TÁI ĐỊNH CƯ PHƯỚC KIẾN GIAI ĐOẠN I</t>
  </si>
  <si>
    <t>ĐƯỜNG NỘI BỘ KHU TÁI ĐỊNH CƯ PHƯỚC KIẾN GIAI ĐOẠN I (XÃ PHƯỚC KIỂN)</t>
  </si>
  <si>
    <t>NGUYỄN THỊ HƯƠNG</t>
  </si>
  <si>
    <t>ĐƯỜNG VÀO KHO
 XĂNG DẦU LÂM TÀI CHÍNH</t>
  </si>
  <si>
    <t>ĐƯỜNG VÀO KHO XĂNG DẦU PETECHIM</t>
  </si>
  <si>
    <t>ĐƯỜNG NỘI BỘ
 KHU DÂN CƯ VITACO</t>
  </si>
  <si>
    <t>ĐƯỜNG NỘI BỘ
 KHU DÂN CƯ VITACO (XÃ PHÚ XUÂN)</t>
  </si>
  <si>
    <t>ĐƯỜNG NỘI BỘ 
TRUNG TÂM SINH HOẠT THANH THIẾU NIÊN</t>
  </si>
  <si>
    <t>ĐƯỜNG NỘI BỘ 
TRUNG TÂM SINH HOẠT THANH THIẾU NIÊN (THỊ TRẤN NHÀ BÈ)</t>
  </si>
  <si>
    <t>ĐỔI TÊN THÀNH ĐƯỜNG LÊ THỊ TÁM</t>
  </si>
  <si>
    <t>MŨI NHÀ BÈ</t>
  </si>
  <si>
    <t>CẦU LONG KIỂN</t>
  </si>
  <si>
    <t>CẦU RẠCH TÔM</t>
  </si>
  <si>
    <t>CẦU RẠCH DƠI</t>
  </si>
  <si>
    <t>NGÔ QUANG THẮM</t>
  </si>
  <si>
    <t>NGUYỄN VĂN TẠO</t>
  </si>
  <si>
    <t>NGÃ BA ĐÌNH</t>
  </si>
  <si>
    <t>NGUYỄN BÌNH</t>
  </si>
  <si>
    <t>CẦU MƯƠNG CHUỐI</t>
  </si>
  <si>
    <t>CẦU RẠCH ĐĨA 2</t>
  </si>
  <si>
    <t>CẦU BÀ CHIÊM</t>
  </si>
  <si>
    <t>ĐƯỜNG SỐ 1
 KHU CÔNG NGHIỆP HIỆP PHƯỚC</t>
  </si>
  <si>
    <t>CẦU HIỆP PHƯỚC</t>
  </si>
  <si>
    <t>SÔNG KINH LỘ</t>
  </si>
  <si>
    <t>RANH TỈNH LONG AN</t>
  </si>
  <si>
    <t>CẦU PHƯỚC LONG</t>
  </si>
  <si>
    <t>PHAN VĂN BẢY</t>
  </si>
  <si>
    <t>KHU CÔNG 
NGHIỆP HIỆP PHƯỚC</t>
  </si>
  <si>
    <t>CẦU 
LONG HẬU</t>
  </si>
  <si>
    <t>PHẠM THỊ KỲ</t>
  </si>
  <si>
    <t>NHÀ 
THIẾU NHI</t>
  </si>
  <si>
    <t>PHẠM THỊ QUY</t>
  </si>
  <si>
    <t>TRUNG TÂM BỒI 
DƯỠNG CHÍNH TRỊ</t>
  </si>
  <si>
    <t>DƯƠNG THỊ NĂM</t>
  </si>
  <si>
    <t>LÊ THỊ KỈNH</t>
  </si>
  <si>
    <t>TRẦN THỊ LIỀN</t>
  </si>
  <si>
    <t>NGÃ RẺ NHÀ 
SỐ 1017/56</t>
  </si>
  <si>
    <t>TRẦN THỊ TAO</t>
  </si>
  <si>
    <t>ĐƯỜNG SỐ 16 KHU DÂN CƯ PHƯỚC KIỂN</t>
  </si>
  <si>
    <t>ĐƯỜNG NÔI BỘ KHU DÂN CƯ HỒNG LĨNH</t>
  </si>
  <si>
    <t>ĐƯỜNG NÔI BỘ KHU DÂN CƯ HỒNG LĨNH (THỊ TRẤN NHÀ BÈ)</t>
  </si>
  <si>
    <t>ĐƯỜNG NÔI BỘ KHU DÂN CƯ MINH LONG</t>
  </si>
  <si>
    <t>ĐƯỜNG NÔI BỘ KHU DÂN CƯ MINH LONG (THỊ TRẤN NHÀ BÈ)</t>
  </si>
  <si>
    <t>ĐƯỜNG NÔI BỘ KHU DÂN CƯ GIA VIỆT</t>
  </si>
  <si>
    <t>ĐƯỜNG NÔI BỘ KHU DÂN CƯ GIA VIỆT (THỊ TRẤN NHÀ BÈ)</t>
  </si>
  <si>
    <t>ĐƯỜNG VÀO DỰ ÁN 
KHU DÂN CƯ PHÚ XUÂN</t>
  </si>
  <si>
    <t>ĐƯỜNG VÀO DỰ ÁN 
KHU DÂN CƯ PHÚ XUÂN (XÃ PHÚ XUÂN)</t>
  </si>
  <si>
    <t>ĐƯỜNG VÀO KHU DÂN CƯ CÔNG TY
 DVTM-KD NHÀ SÀI GÒN MỚI</t>
  </si>
  <si>
    <t>ĐƯỜNG VÀO KHU DÂN CƯ CÔNG TY
 DVTM-KD NHÀ SÀI GÒN MỚI (THỊ TRẤN NHÀ BÈ)</t>
  </si>
  <si>
    <t>ĐƯỜNG NÔI BỘ KHU DÂN CƯ TRẦN THÁI</t>
  </si>
  <si>
    <t>ĐƯỜNG NÔI BỘ KHU DÂN CƯ TRẦN THÁI (XÃ PHƯỚC KIỂN)</t>
  </si>
  <si>
    <t>ĐƯỜNG NÔI BỘ KHU DÂN CƯ TÂN AN HUY</t>
  </si>
  <si>
    <t>ĐƯỜNG NÔI BỘ KHU DÂN CƯ TÂN AN HUY (XÃ PHƯỚC KIỂN)</t>
  </si>
  <si>
    <t>ĐƯỜNG NỘI BỘ 
KHU DÂN CƯ VẠN PHÁT HƯNG</t>
  </si>
  <si>
    <t>ĐƯỜNG NỘI BỘ 
KHU DÂN CƯ VẠN PHÁT HƯNG (XÃ PHÚ XUÂN)</t>
  </si>
  <si>
    <t xml:space="preserve">ĐƯỜNG NỘI BỘ KHU DÂN CƯ VẠN HƯNG PHÚ </t>
  </si>
  <si>
    <t>ĐƯỜNG NỘI BỘ KHU DÂN CƯ VẠN HƯNG PHÚ (XÃ PHÚ XUÂN)</t>
  </si>
  <si>
    <t>46.1</t>
  </si>
  <si>
    <t>46.2</t>
  </si>
  <si>
    <t>46.3</t>
  </si>
  <si>
    <t>ĐƯỜNG NỘI BỘ 
KHU DÂN CƯ CÔNG TRÌNH CẢNG SÀI GÒN</t>
  </si>
  <si>
    <t>ĐƯỜNG NỘI BỘ 
KHU DÂN CƯ CÔNG TRÌNH CẢNG SÀI GÒN (XÃ PHÚ XUÂN)</t>
  </si>
  <si>
    <t>ĐƯỜNG NỘI BỘ 
KHU DÂN CƯ COTEC</t>
  </si>
  <si>
    <t>ĐƯỜNG NỘI BỘ 
KHU DÂN CƯ COTEC (XÃ PHÚ XUÂN)</t>
  </si>
  <si>
    <t xml:space="preserve">KHU TÁI ĐỊNH CƯ T30 </t>
  </si>
  <si>
    <t>KHU TÁI ĐỊNH CƯ T30 (XÃ PHƯỚC LỘC)</t>
  </si>
  <si>
    <t>49.1</t>
  </si>
  <si>
    <t>ĐƯỜNG 40M</t>
  </si>
  <si>
    <t>49.2</t>
  </si>
  <si>
    <t>ĐƯỜNG 18M</t>
  </si>
  <si>
    <t>49.3</t>
  </si>
  <si>
    <t>49.4</t>
  </si>
  <si>
    <t>KHU DÂN CƯ 
CÔNG TY THANH NIÊN</t>
  </si>
  <si>
    <t>KHU DÂN CƯ 
CÔNG TY THANH NIÊN (XÃ PHƯỚC LỘC)</t>
  </si>
  <si>
    <t>KHU NHÀ Ở 
GIÁO VIÊN LÊ HỒNG PHONG</t>
  </si>
  <si>
    <t>KHU NHÀ Ở 
GIÁO VIÊN LÊ HỒNG PHONG (XÃ PHƯỚC LỘC)</t>
  </si>
  <si>
    <t>ĐƯỜNG NỘI BỘ
 KHU DÂN CƯ NHƠN ĐỨC (CTY VẠN PHÁT HƯNG)</t>
  </si>
  <si>
    <t>ĐƯỜNG NỘI BỘ
 KHU DÂN CƯ NHƠN ĐỨC (CTY VẠN PHÁT HƯNG - XÃ NHƠN ĐỨC)</t>
  </si>
  <si>
    <t>ĐƯỜNG NỘI BỘ 
KHU DÂN CƯ 28 HECTA (CTY DỊCH VỤ CÔNG ÍCH NHÀ BÈ - 50M)</t>
  </si>
  <si>
    <t>ĐƯỜNG NỘI BỘ 
KHU DÂN CƯ 28 HECTA (CTY DỊCH VỤ CÔNG ÍCH NHÀ BÈ - XÃ NHƠN ĐỨC)</t>
  </si>
  <si>
    <t>53.1</t>
  </si>
  <si>
    <t>DƯỜNG 50M</t>
  </si>
  <si>
    <t>53.2</t>
  </si>
  <si>
    <t>53.3</t>
  </si>
  <si>
    <t>ĐƯỜNG 24M</t>
  </si>
  <si>
    <t>53.4</t>
  </si>
  <si>
    <t>53.5</t>
  </si>
  <si>
    <t>ĐƯỜNG 14M</t>
  </si>
  <si>
    <t>53.6</t>
  </si>
  <si>
    <t>53.7</t>
  </si>
  <si>
    <t>ĐƯỜNG 8M</t>
  </si>
  <si>
    <t>ĐƯỜNG NỘI BỘ
 KHU DÂN CƯ NHÀ Ở CÁN BỘ CHIẾN SĨ CỤC CẢNH SÁT SỰ C45</t>
  </si>
  <si>
    <t>ĐƯỜNG NỘI BỘ
 KHU DÂN CƯ NHÀ Ở CÁN BỘ CHIẾN SĨ CỤC CẢNH SÁT SỰ C45 (XÃ LONG THỚI)</t>
  </si>
  <si>
    <t>ĐƯỜNG NỘI BỘ 
CÔNG TY CỔ PHẦN KINH DOANH NHÀ (THE STAR VILLEGA )</t>
  </si>
  <si>
    <t>ĐƯỜNG NỘI BỘ 
CÔNG TY CỔ PHẦN KINH DOANH NHÀ (THE STAR VILLEGA - XÃ LONG THỚI)</t>
  </si>
  <si>
    <t>ĐƯỜNG NỘI BỘ 
KHU NHÀ Ở CÁN BỘ CHIẾN SĨ BỘ CÔNG AN( TỔNG CỤC 5)</t>
  </si>
  <si>
    <t>ĐƯỜNG NỘI BỘ 
KHU NHÀ Ở CÁN BỘ CHIẾN SĨ BỘ CÔNG AN (TỔNG CỤC 5 - XÃ PHƯỚC KIỂN)</t>
  </si>
  <si>
    <t>HUỲNH THỊ ĐỒNG</t>
  </si>
  <si>
    <t>TÁCH ĐOẠN</t>
  </si>
  <si>
    <t>ĐƯỜNG NỘI BỘ KHU DÂN CƯ LAVILA PHƯỚC KIỂN</t>
  </si>
  <si>
    <t>BỔ SUNG MỚI</t>
  </si>
  <si>
    <t>ĐƯỜNG THANH NIÊN XUNG PHONG</t>
  </si>
  <si>
    <t>ĐƯỜNG RẠCH GIÀ</t>
  </si>
  <si>
    <t>Bảng giá đất Huyện Nhà Bè</t>
  </si>
  <si>
    <r>
      <t>ĐƯỜNG VÀO
 TRƯỜNG THCS LÊ LỢI</t>
    </r>
    <r>
      <rPr>
        <sz val="12"/>
        <color rgb="FFFF0000"/>
        <rFont val="Times New Roman"/>
        <family val="1"/>
      </rPr>
      <t xml:space="preserve"> </t>
    </r>
  </si>
  <si>
    <t>SỐ NHÀ 1979/23</t>
  </si>
  <si>
    <t>ĐƯỜNG AN THỚI ĐÔNG</t>
  </si>
  <si>
    <t>SÔNG SOÀI RẠP</t>
  </si>
  <si>
    <t>+ 1KM</t>
  </si>
  <si>
    <t>+1KM</t>
  </si>
  <si>
    <t>RỪNG SÁC</t>
  </si>
  <si>
    <t>BÀ XÁN</t>
  </si>
  <si>
    <t>CẦU TẮC TÂY ĐEN</t>
  </si>
  <si>
    <t>ĐƯỜNG RA BẾN ĐÒ 
ĐỒNG HÒA</t>
  </si>
  <si>
    <t>CẦU ĐÒ ĐỒNG HÒA</t>
  </si>
  <si>
    <t>DUYÊN HẢI</t>
  </si>
  <si>
    <t>BÙI LÂM</t>
  </si>
  <si>
    <t>BIỂN ĐÔNG</t>
  </si>
  <si>
    <t>ĐẶNG VĂN KIỀU</t>
  </si>
  <si>
    <t>BẾN ĐÒ CƠ KHÍ</t>
  </si>
  <si>
    <t>ĐÀO CỬ</t>
  </si>
  <si>
    <t>TẮC XUẤT</t>
  </si>
  <si>
    <t>LÊ HÙNG YÊN</t>
  </si>
  <si>
    <t>GIỒNG CHÁY</t>
  </si>
  <si>
    <t>ĐÊ EC</t>
  </si>
  <si>
    <t>TRẦN QUANG QUỜN</t>
  </si>
  <si>
    <t>DƯƠNG VĂN HẠNH</t>
  </si>
  <si>
    <t>ĐÊ MUỐI ÔNG TIÊN</t>
  </si>
  <si>
    <t>AO LÀNG</t>
  </si>
  <si>
    <t>ĐÌNH THỜ 
DƯƠNG VĂN HẠNH</t>
  </si>
  <si>
    <t>ĐÊ SOÀI RẠP</t>
  </si>
  <si>
    <t>CHỢ CẦN GIỜ</t>
  </si>
  <si>
    <t>NGHĨA TRANG
 LIỆT SĨ RỪNG SÁC</t>
  </si>
  <si>
    <t>NGHĨA TRANG LIỆT SĨ RỪNG SÁC</t>
  </si>
  <si>
    <t>CẦU RẠCH LỠ</t>
  </si>
  <si>
    <t>THẠNH THỚI</t>
  </si>
  <si>
    <t>NGUYỄN VĂN MẠNH (GẦN UBND XÃ CŨ)</t>
  </si>
  <si>
    <t>CHỢ ĐỒNG HÒA</t>
  </si>
  <si>
    <t>ĐƯỜNG CHÍNH VÀO KHU DÂN CƯ ĐỒNG TRANH</t>
  </si>
  <si>
    <t>BẾN ĐÒ ĐỒNG TRANH</t>
  </si>
  <si>
    <t>GIỒNG AO</t>
  </si>
  <si>
    <t>HÀ QUANG VÓC</t>
  </si>
  <si>
    <t>CẦU KHÁNH VÂN</t>
  </si>
  <si>
    <t>KHU DÂN CƯ AN PHƯỚC</t>
  </si>
  <si>
    <t>TRỌN KHU</t>
  </si>
  <si>
    <t>KHU DÂN CƯ THẠNH BÌNH</t>
  </si>
  <si>
    <t>KHU DÂN CƯ THẠNH HÒA</t>
  </si>
  <si>
    <t>KHU DÂN CƯ THIỀNG LIỀNG</t>
  </si>
  <si>
    <t>LƯƠNG VĂN NHO</t>
  </si>
  <si>
    <t>LÊ THƯƠNG</t>
  </si>
  <si>
    <t>LÊ TRỌNG MÂN</t>
  </si>
  <si>
    <t>CẦU CẢNG ĐÔNG LẠNH</t>
  </si>
  <si>
    <t>LÝ NHƠN</t>
  </si>
  <si>
    <t>CẦU VÀM SÁT II</t>
  </si>
  <si>
    <t>NGUYỄN CÔNG BAO</t>
  </si>
  <si>
    <t>TAM THÔN HIỆP 
(KM 4+660)</t>
  </si>
  <si>
    <t>TAM THÔN HIỆP 
(KM 5+520)</t>
  </si>
  <si>
    <t>NGUYỄN PHAN VINH</t>
  </si>
  <si>
    <t>NGUYỄN VĂN MẠNH</t>
  </si>
  <si>
    <t>DUYÊN HẢI 
(NGÃ 3 ÔNG THỬ)</t>
  </si>
  <si>
    <t>DUYÊN HẢI (NGÃ BA ÔNG ÚT )</t>
  </si>
  <si>
    <t>PHAN ĐỨC</t>
  </si>
  <si>
    <t>PHAN TRỌNG TUỆ</t>
  </si>
  <si>
    <t>QUẢNG XUYÊN</t>
  </si>
  <si>
    <t>RẠCH GIÔNG</t>
  </si>
  <si>
    <t>KÊNH BA TỔNG</t>
  </si>
  <si>
    <t>PHÀ BÌNH KHÁNH</t>
  </si>
  <si>
    <t>CẦU VƯỢT 
BẾN LỨC-LONG THÀNH</t>
  </si>
  <si>
    <t>CẦU RẠCH LÁ</t>
  </si>
  <si>
    <t>CẦU AN NGHĨA</t>
  </si>
  <si>
    <t>CẦU HÀ THANH</t>
  </si>
  <si>
    <t>BẾN TẮC XUẤT</t>
  </si>
  <si>
    <t>TAM THÔN HIỆP</t>
  </si>
  <si>
    <t>TRẦN QUANG ĐẠO</t>
  </si>
  <si>
    <t>TẮC SÔNG CHÀ</t>
  </si>
  <si>
    <t>RẠCH THỦ HUY</t>
  </si>
  <si>
    <t>CẦU KHO ĐỒNG</t>
  </si>
  <si>
    <t>KHU DÂN CƯ AN HÒA</t>
  </si>
  <si>
    <t>KHU DÂN CƯ AN LỘC</t>
  </si>
  <si>
    <t>ĐƯỜNG ĐÊ SOÀI RẠP</t>
  </si>
  <si>
    <t>ĐƯỜNG LÝ NHƠN</t>
  </si>
  <si>
    <t>BỜ SÔNG SOÀI RẠP</t>
  </si>
  <si>
    <t>ĐƯỜNG RA BẾN ĐÒ DOI LẦU</t>
  </si>
  <si>
    <t>BẾ ĐÒ DOI LẦU 
 (BẾN ĐÒ CŨ)</t>
  </si>
  <si>
    <t>HÒA HIỆP</t>
  </si>
  <si>
    <t>CẦU NÒ</t>
  </si>
  <si>
    <t>ĐƯỜNG LIÊN XÃ AN THỚI ĐÔNG - LÝ NHƠN</t>
  </si>
  <si>
    <t>Đường cầu Rạch Giông 2</t>
  </si>
  <si>
    <t>Kênh Ngay</t>
  </si>
  <si>
    <t>Đường ra bến đò Doi Lầu</t>
  </si>
  <si>
    <t>KHU DÂN CƯ BÀ XÁN</t>
  </si>
  <si>
    <t>1 MTĐ (10m)</t>
  </si>
  <si>
    <t>1 MTĐ (12m)</t>
  </si>
  <si>
    <t>1 MTĐ (16m)</t>
  </si>
  <si>
    <t>KHU DÂN CƯ CÁ CHÁY</t>
  </si>
  <si>
    <t>1 MTĐ (8m)</t>
  </si>
  <si>
    <t>KHU DÂN CƯ VÀM SÁT II</t>
  </si>
  <si>
    <t>KHU DI DỜI, BỐ TRÍ DÂN CƯ PHÒNG TRÁNH THIÊN TAI XÃ THẠN AN</t>
  </si>
  <si>
    <t>1 MTĐ (12m) 
Vị trí 2 đường Tắc Xuất</t>
  </si>
  <si>
    <t>1 MTĐ (20m)</t>
  </si>
  <si>
    <t>1 MTĐ (25m)</t>
  </si>
  <si>
    <t>CUỐI ĐƯỜNG</t>
  </si>
  <si>
    <t>ĐƯỜNG 41</t>
  </si>
  <si>
    <t>ĐƯỜNG SỐ 6A</t>
  </si>
  <si>
    <t>ĐƯỜNG SỐ 9</t>
  </si>
  <si>
    <t>ĐƯỜNG SỐ 18</t>
  </si>
  <si>
    <t>ĐƯỜNG SỐ 21</t>
  </si>
  <si>
    <t>ĐƯỜNG SỐ 30</t>
  </si>
  <si>
    <t>ĐƯỜNG SỐ 12</t>
  </si>
  <si>
    <t>ĐƯỜNG SỐ 36</t>
  </si>
  <si>
    <t>ĐƯỜNG SỐ 13</t>
  </si>
  <si>
    <t>ĐƯỜNG SỐ 25</t>
  </si>
  <si>
    <t>ĐƯỜNG SỐ 15</t>
  </si>
  <si>
    <t>BÀ HẠT</t>
  </si>
  <si>
    <t>BẠCH MÃ</t>
  </si>
  <si>
    <t>BỬU LONG</t>
  </si>
  <si>
    <t>3 THÁNG 2</t>
  </si>
  <si>
    <t>HOÀNG DƯ KHƯƠNG</t>
  </si>
  <si>
    <t>NGUYỄN GIẢN THANH</t>
  </si>
  <si>
    <t>CHÂU THỚI</t>
  </si>
  <si>
    <t>NGÃ 7 LÝ THÁI TỔ</t>
  </si>
  <si>
    <t>NGÃ 3 NGUYỄN THƯỢNG HIỀN</t>
  </si>
  <si>
    <t>ĐÀO DUY TỪ</t>
  </si>
  <si>
    <t>NGÃ 6 CÔNG TRƯỜNG DÂN CHỦ</t>
  </si>
  <si>
    <t>HỒ BÁ KIỆN</t>
  </si>
  <si>
    <t>HỒ THỊ KỶ</t>
  </si>
  <si>
    <t>HỒNG LĨNH</t>
  </si>
  <si>
    <t>HÒA HƯNG</t>
  </si>
  <si>
    <t>HƯƠNG GIANG</t>
  </si>
  <si>
    <t>KỲ HÒA</t>
  </si>
  <si>
    <t>NGÃ 6</t>
  </si>
  <si>
    <t>NGUYỄN NGỌC LỘC</t>
  </si>
  <si>
    <t>NGÃ 6 DÂN CHỦ</t>
  </si>
  <si>
    <t>NGUYỄN TIỂU LA</t>
  </si>
  <si>
    <t>CHUNG CƯ ẤN QUANG</t>
  </si>
  <si>
    <t>TÔ HIẾN THÀNH</t>
  </si>
  <si>
    <t>TAM ĐẢO</t>
  </si>
  <si>
    <t>THẤT SƠN</t>
  </si>
  <si>
    <t>THÀNH THÁI</t>
  </si>
  <si>
    <t>TRẦN MINH QUYỀN</t>
  </si>
  <si>
    <t>TRẦN THIỆN CHÁNH</t>
  </si>
  <si>
    <t>DƯƠNG QUANG TRUNG</t>
  </si>
  <si>
    <t>Bảng giá đất Quận 10</t>
  </si>
  <si>
    <t>TỪ
 (ĐIỂM ĐẦU)</t>
  </si>
  <si>
    <t>ĐẾN
 (ĐIỂM CUỐI)</t>
  </si>
  <si>
    <t>(9)</t>
  </si>
  <si>
    <t>ĐÌNH GIAO KHẨU</t>
  </si>
  <si>
    <t>ĐÔNG HƯNG THUẬN 02</t>
  </si>
  <si>
    <t>HÀ HUY GIÁP</t>
  </si>
  <si>
    <t>NGÃ TƯ GA</t>
  </si>
  <si>
    <t>CẦU PHÚ LONG</t>
  </si>
  <si>
    <t>TRẦN THỊ BẢY</t>
  </si>
  <si>
    <t>NGUYỄN THỊ BÚP</t>
  </si>
  <si>
    <t>NGUYỄN ẢNH THỦ</t>
  </si>
  <si>
    <t>NGUYỄN THỊ TRÀNG</t>
  </si>
  <si>
    <t>NGUYỄN THỊ KIỂU</t>
  </si>
  <si>
    <t>NGUYỄN THỊ ĐẶNG</t>
  </si>
  <si>
    <t>HƯƠNG LỘ 80B</t>
  </si>
  <si>
    <t>NGẢ TƯ TÂN THỚI HIỆP</t>
  </si>
  <si>
    <t>THỚI AN 16</t>
  </si>
  <si>
    <t>NGÃ TƯ TÂN THỚI HIỆP</t>
  </si>
  <si>
    <t xml:space="preserve">NGUYỄN THÀNH VĨNH </t>
  </si>
  <si>
    <t>NGUYỄN VĂN QUÁ</t>
  </si>
  <si>
    <t xml:space="preserve">QUỐC LỘ 1 </t>
  </si>
  <si>
    <t>GIÁP BÌNH TÂN</t>
  </si>
  <si>
    <t xml:space="preserve">CẦU BÌNH PHƯỚC </t>
  </si>
  <si>
    <t>NGÃ TƯ AN SƯƠNG</t>
  </si>
  <si>
    <t>NGÃ TƯ TRUNG CHÁNH</t>
  </si>
  <si>
    <t>TRẦN THỊ NĂM</t>
  </si>
  <si>
    <t>DƯƠNG THỊ MƯỜI</t>
  </si>
  <si>
    <t>HUỲNH THỊ HAI</t>
  </si>
  <si>
    <t>TÂN CHÁNH HIỆP 33 (ĐƯỜNG ĐÔNG BẮC SAU PHẦN MỀM QUANG TRUNG)</t>
  </si>
  <si>
    <t>NGUYỄN THỊ CĂN</t>
  </si>
  <si>
    <t>TÂN THỚI NHẤT 01</t>
  </si>
  <si>
    <t>TÂN THỚI NHẤT 02</t>
  </si>
  <si>
    <t>TÂN THỚI NHẤT 05</t>
  </si>
  <si>
    <t>TÂN THỚI NHẤT 06</t>
  </si>
  <si>
    <t>TÂN THỚI NHẤT 1</t>
  </si>
  <si>
    <t>TÂN THỚI NHẤT 08</t>
  </si>
  <si>
    <t>RẠCH GIAO KHẨU</t>
  </si>
  <si>
    <t>THẠNH XUÂN 13</t>
  </si>
  <si>
    <t>CỔNG GÒ SAO</t>
  </si>
  <si>
    <t>NGUYỄN THỊ KIÊU</t>
  </si>
  <si>
    <t>TÔ KÝ (TỈNH LỘ 15 CŨ)</t>
  </si>
  <si>
    <t>CẦU CHỢ CẦU</t>
  </si>
  <si>
    <t>CẦU VƯỢT QUANG TRUNG</t>
  </si>
  <si>
    <t>TRUNG MỸ TÂY 13</t>
  </si>
  <si>
    <t>TUYẾN NƯỚC SẠCH</t>
  </si>
  <si>
    <t>TRUNG MỸ TÂY 2A</t>
  </si>
  <si>
    <t>TRƯỜNG QUÂN KHU 7</t>
  </si>
  <si>
    <t>LÊ THỊ NHO</t>
  </si>
  <si>
    <t>HÀ THỊ KHÉO</t>
  </si>
  <si>
    <t>NHÀ TƯỞNG NIỆM NGUYỄN AN NINH</t>
  </si>
  <si>
    <t>CẦU SẮT AN PHÚ ĐÔNG</t>
  </si>
  <si>
    <t>THẠNH LỘC 15</t>
  </si>
  <si>
    <t>TRƯƠNG THỊ HOA</t>
  </si>
  <si>
    <t>HÀ THỊ KHIÊM</t>
  </si>
  <si>
    <t>HIỆP THÀNH 44</t>
  </si>
  <si>
    <t>HIỆP THÀNH 06</t>
  </si>
  <si>
    <t>TRẦN THỊ HÈ</t>
  </si>
  <si>
    <t>ĐƯỜNG BĐH KHU PHỐ 4</t>
  </si>
  <si>
    <t>ĐƯỜNG VÀO KHU TDC 1,3 HA</t>
  </si>
  <si>
    <t>HIÊP THÀNH 42 (BĐH KHU PHỐ 4)</t>
  </si>
  <si>
    <t>HÀ ĐẶC</t>
  </si>
  <si>
    <t>NGUYỄN ÁNH THỦ</t>
  </si>
  <si>
    <t>TÂN CHÁNH HIỆP 25</t>
  </si>
  <si>
    <t>TÂN CHÁNH HIỆP 18</t>
  </si>
  <si>
    <t>TÂN CHÁNH HIỆP 07</t>
  </si>
  <si>
    <t>TÂN CHÁNH HIỆP 03</t>
  </si>
  <si>
    <t>TÂN CHÁNH HIỆP 02</t>
  </si>
  <si>
    <t>TÔ KÝ</t>
  </si>
  <si>
    <t>TÂN CHÁNH HIỆP 35</t>
  </si>
  <si>
    <t>TÂN CHÁNH HIỆP 34</t>
  </si>
  <si>
    <t>TÂN CHÁNH HIỆP 36</t>
  </si>
  <si>
    <t>TÂN CHÁNH HIỆP 33</t>
  </si>
  <si>
    <t>TRẦN THỊ CỜ</t>
  </si>
  <si>
    <t>THỚI AN 05</t>
  </si>
  <si>
    <t>THỚI AN 16</t>
  </si>
  <si>
    <t>THỚI AN 13</t>
  </si>
  <si>
    <t>TUYẾN SONG HÀNH</t>
  </si>
  <si>
    <t>TRỌN ĐƯỜNG</t>
  </si>
  <si>
    <t>THẠNH LỘC 16</t>
  </si>
  <si>
    <t>NHÁNH RẼ NGÃ TƯ GA</t>
  </si>
  <si>
    <t>THỬA ĐẤT SỐ 162, TỜ 21</t>
  </si>
  <si>
    <t>TÂN THỚI NHẤT 17</t>
  </si>
  <si>
    <t>LÂM THỊ HỐ</t>
  </si>
  <si>
    <t>TÂN THỚI HIỆP 21</t>
  </si>
  <si>
    <t>Đường K 
(Khu Tân Tiến)</t>
  </si>
  <si>
    <t>Giáp với Đường J</t>
  </si>
  <si>
    <t>Đường J 
(Khu Tân Tiến)</t>
  </si>
  <si>
    <t>Giáp với Đường H</t>
  </si>
  <si>
    <t>Đường G 
(Khu Tân Tiến)</t>
  </si>
  <si>
    <t>Giáp với Đường D</t>
  </si>
  <si>
    <t>Đường F1
(Khu Tân Tiến)</t>
  </si>
  <si>
    <t>Giáp với Đường A</t>
  </si>
  <si>
    <t>Đường E2
(Khu Tân Tiến)</t>
  </si>
  <si>
    <t>Đường A
(Khu Tân Tiến)</t>
  </si>
  <si>
    <t>Giáp với Đường F1</t>
  </si>
  <si>
    <t>Giáp với đường số 31</t>
  </si>
  <si>
    <t>Đường D
(Khu Tân Tiến)</t>
  </si>
  <si>
    <t>Giáp với đường H</t>
  </si>
  <si>
    <t>Giáp với đường A</t>
  </si>
  <si>
    <t>Đường số 2A
(Khu Tái định cư 38ha)</t>
  </si>
  <si>
    <t>Giáp với đường B1 lộ giới 30m</t>
  </si>
  <si>
    <t>Đường số 4
(Khu Tái định cư 38ha)</t>
  </si>
  <si>
    <t>Giáp với đường số 3 lộ giới 12m</t>
  </si>
  <si>
    <t>Giáp với đường số 6 lộ giới 12m</t>
  </si>
  <si>
    <t>Đường số 5
(Khu Tái định cư 38ha)</t>
  </si>
  <si>
    <t>Đường số 1
(Khu Tái định cư 38ha)</t>
  </si>
  <si>
    <t>Giáp với đường C lộ giới 20m</t>
  </si>
  <si>
    <t>Đường số 3
(Khu Tái định cư 38ha)</t>
  </si>
  <si>
    <t>Giáp với đường F lộ giới 16m</t>
  </si>
  <si>
    <t>Giáp với đường E1 lộ giới 12m</t>
  </si>
  <si>
    <t>Đường số 6
(Khu Tái định cư 38ha)</t>
  </si>
  <si>
    <t>Đường số G1
(Khu Tái định cư 38ha)</t>
  </si>
  <si>
    <t>Giáp với đường H lộ giới 12m</t>
  </si>
  <si>
    <t>Giáp với đường A1 lộ giới 60m</t>
  </si>
  <si>
    <t>Đường số 3A
(Khu Tái định cư 38ha)</t>
  </si>
  <si>
    <t>Giáp với đường Dương Thị Giang lộ giới 25m</t>
  </si>
  <si>
    <t>Giáp với đường G1 lộ giới 12m</t>
  </si>
  <si>
    <t>Đường số H
(Khu Tái định cư 38ha)</t>
  </si>
  <si>
    <t>Đường A
(Khu tái định cư Xuyên Á)</t>
  </si>
  <si>
    <t>Giáp với đường Tân Chánh Hiệp 08</t>
  </si>
  <si>
    <t>Lâm Thị Hố</t>
  </si>
  <si>
    <t>Đường Lộ giới 13m
(Hiệp Thành city)</t>
  </si>
  <si>
    <t>Đường TX25</t>
  </si>
  <si>
    <t>Cầu Sắt Sập</t>
  </si>
  <si>
    <t>Hà Huy Giáp</t>
  </si>
  <si>
    <t>Bảng giá đất Quận 12</t>
  </si>
  <si>
    <t>BÙI VĂN QUỚI
(Hẻm C7B)</t>
  </si>
  <si>
    <t>Đường Phạm Hùng</t>
  </si>
  <si>
    <t>Cao Lỗ, Quận 8</t>
  </si>
  <si>
    <t>Đường 1
 (KDC sông Ông Lớn - KCN số 6 - Lô số 4)</t>
  </si>
  <si>
    <t>Đường số 10</t>
  </si>
  <si>
    <t>Đường số 6</t>
  </si>
  <si>
    <t>Đường 10
 (KDC sông Ông Lớn - KCN số 6 - Lô số 4)</t>
  </si>
  <si>
    <t>Đường số 4</t>
  </si>
  <si>
    <t>Đường số 1</t>
  </si>
  <si>
    <t>Đường 11A
(KDC Dương Hồng 9B4)</t>
  </si>
  <si>
    <t>Đường 4A</t>
  </si>
  <si>
    <t>Đường 6A</t>
  </si>
  <si>
    <t>Đường 11A, 
(KDC Him Lam 6A)</t>
  </si>
  <si>
    <t>Đường số 16</t>
  </si>
  <si>
    <t>Đường số 14</t>
  </si>
  <si>
    <t>Đường 13A, 
(KDC Him Lam 6A)</t>
  </si>
  <si>
    <t>Đường số 18</t>
  </si>
  <si>
    <t>Đường số 20</t>
  </si>
  <si>
    <t>Đường 2
 (KDC sông Ông Lớn - KCN số 6 - Lô số 4)</t>
  </si>
  <si>
    <t>Đường số 5</t>
  </si>
  <si>
    <t>Cuối đường</t>
  </si>
  <si>
    <t>Đường 3
 (KDC sông Ông Lớn - KCN số 6 - Lô số 4)</t>
  </si>
  <si>
    <t>Đường số 8</t>
  </si>
  <si>
    <t>Đường 4
 (KDC sông Ông Lớn - KCN số 6 - Lô số 4)</t>
  </si>
  <si>
    <t>Đường 4A
(KDC Dương Hồng 9B4)</t>
  </si>
  <si>
    <t>Đường số 13</t>
  </si>
  <si>
    <t>Đường số 11</t>
  </si>
  <si>
    <t>Đường 5
 (KDC sông Ông Lớn - KCN số 6 - Lô số 4)</t>
  </si>
  <si>
    <t>Nguyễn Văn Linh</t>
  </si>
  <si>
    <t>Đường 5
(KDC Him Lam - Khu chức năng số 7)</t>
  </si>
  <si>
    <t>Phạm Hùng</t>
  </si>
  <si>
    <t>Đường 6
 (KDC sông Ông Lớn - KCN số 6 - Lô số 4)</t>
  </si>
  <si>
    <t>Đường 6A
(KDC Dương Hồng 9B4)</t>
  </si>
  <si>
    <t>Đường 6B
(KDC Dương Hồng 9B4)</t>
  </si>
  <si>
    <t>Đường 8
 (KDC sông Ông Lớn - KCN số 6 - Lô số 4)</t>
  </si>
  <si>
    <t>Đường số 3</t>
  </si>
  <si>
    <t>Đường C5/22
(KDC Him Lam - Khu chức năng số 7)</t>
  </si>
  <si>
    <t>C5/18</t>
  </si>
  <si>
    <t>Đường C6
(KDC Him Lam - Khu chức năng số 7)</t>
  </si>
  <si>
    <t>Cuối tuyến</t>
  </si>
  <si>
    <t>Đường số 1
(KDC Đại Phúc 9B8)</t>
  </si>
  <si>
    <t>Đường số 12</t>
  </si>
  <si>
    <t>Đường số 1
(KDC Dương Hồng 9B4)</t>
  </si>
  <si>
    <t>Đường số 1, 
(KDC Bình Hưng)</t>
  </si>
  <si>
    <t>Đường số 2</t>
  </si>
  <si>
    <t>Đường số 24</t>
  </si>
  <si>
    <t>Đường số 1,
(KDC Trung Sơn)</t>
  </si>
  <si>
    <t>Đường số 9A</t>
  </si>
  <si>
    <t>Đường số 10
(KDC Bình Hưng)</t>
  </si>
  <si>
    <t>Quốc lộ 50</t>
  </si>
  <si>
    <t>Ranh xã Phong Phú</t>
  </si>
  <si>
    <t>Đường số 10
(KDC Đại Phúc 9B8)</t>
  </si>
  <si>
    <t>Đường số 10
(KDC Trung Sơn)</t>
  </si>
  <si>
    <t>Đường số 10A
(KDC Đại Phúc 9B8)</t>
  </si>
  <si>
    <t>Đường số 11C</t>
  </si>
  <si>
    <t>Đường số 10A
(KDC Trung Sơn)</t>
  </si>
  <si>
    <t>Đường số 7</t>
  </si>
  <si>
    <t>Đường số 10B
(KDC Trung Sơn)</t>
  </si>
  <si>
    <t>Đường số 11
(KDC Bình Hưng)</t>
  </si>
  <si>
    <t>Đường số 11
(KDC Đại Phúc 9B8)</t>
  </si>
  <si>
    <t>Đường số 11
(KDC Dương Hồng 9B4)</t>
  </si>
  <si>
    <t>Đường số 11
(KDC Him Lam 6A)</t>
  </si>
  <si>
    <t>Đường số 11B
(KDC Đại Phúc 9B8)</t>
  </si>
  <si>
    <t>Đường số 10A</t>
  </si>
  <si>
    <t>Đường số 11C
(KDC Đại Phúc 9B8)</t>
  </si>
  <si>
    <t>Đường số 11B</t>
  </si>
  <si>
    <t>Đường số 12
(KDC Bình Hưng)</t>
  </si>
  <si>
    <t>Đường số 19</t>
  </si>
  <si>
    <t>Đường số 12
(KDC Đại Phúc 9B8)</t>
  </si>
  <si>
    <t>Đường số 13
(KDC Bình Hưng)</t>
  </si>
  <si>
    <t>Đường số 13
(KDC Đại Phúc 9B8)</t>
  </si>
  <si>
    <t>Đường số 8B</t>
  </si>
  <si>
    <t>Đường số 13
(KDC Dương Hồng 9B4)</t>
  </si>
  <si>
    <t>Đường số 13
(KDC Him Lam 6A)</t>
  </si>
  <si>
    <t>Đường số 14
(KDC Bình Hưng)</t>
  </si>
  <si>
    <t>Đường số 15</t>
  </si>
  <si>
    <t>Đường số 14
(KDC Him Lam 6A)</t>
  </si>
  <si>
    <t>Đường số 15
(KDC Bình Hưng)</t>
  </si>
  <si>
    <t>Đường số 15
(KDC Him Lam - Khu chức năng số 7)</t>
  </si>
  <si>
    <t>Đường Cao Lỗ</t>
  </si>
  <si>
    <t>Đường số 15
(KDC Him Lam 6A)</t>
  </si>
  <si>
    <t>Đường số 26</t>
  </si>
  <si>
    <t>Đường số 16
(KDC Bình Hưng)</t>
  </si>
  <si>
    <t>Đường số 21</t>
  </si>
  <si>
    <t>Đường số 16
(KDC Him Lam 6A)</t>
  </si>
  <si>
    <t>Đường số 17
(KDC Bình Hưng)</t>
  </si>
  <si>
    <t>Đường số 22</t>
  </si>
  <si>
    <t>Đường số 17
(KDC Him Lam - Khu chức năng số 7)</t>
  </si>
  <si>
    <t>Đường số 17/5
(KDC Him Lam - Khu chức năng số 7)</t>
  </si>
  <si>
    <t>Đường số 17</t>
  </si>
  <si>
    <t>Đường số 18
(KDC Bình Hưng)</t>
  </si>
  <si>
    <t>Đường số 18
(KDC Him Lam 6A)</t>
  </si>
  <si>
    <t>Đường số 19
(KDC Bình Hưng)</t>
  </si>
  <si>
    <t>Đường số 1A,
(KDC Trung Sơn)</t>
  </si>
  <si>
    <t>Đường số 1B,
(KDC Trung Sơn)</t>
  </si>
  <si>
    <t>Đường số 1C</t>
  </si>
  <si>
    <t>Đường số 1C,
(KDC Trung Sơn)</t>
  </si>
  <si>
    <t>Đường số 4A</t>
  </si>
  <si>
    <t>Đường số 1D, 
(KDC Trung Sơn)</t>
  </si>
  <si>
    <t>Đường số 6D</t>
  </si>
  <si>
    <t>Đường số 6A</t>
  </si>
  <si>
    <t>Đường số 1E, 
(KDC Trung Sơn)</t>
  </si>
  <si>
    <t>Đường số 8A</t>
  </si>
  <si>
    <t>Đường số 1F, 
(KDC Trung Sơn)</t>
  </si>
  <si>
    <t>Trọn đường</t>
  </si>
  <si>
    <t>Đường số 2
(KDC Dương Hồng 9B4)</t>
  </si>
  <si>
    <t>Đường số 2, 
(KDC Bình Hưng)</t>
  </si>
  <si>
    <t>Đường số 2, 
(KDC Trung Sơn)</t>
  </si>
  <si>
    <t>Đường số 20
(KDC Bình Hưng)</t>
  </si>
  <si>
    <t>Đường số 20
(KDC Him Lam 6A)</t>
  </si>
  <si>
    <t>Đường số 21
(KDC Bình Hưng)</t>
  </si>
  <si>
    <t>Đường số 22
(KDC Bình Hưng)</t>
  </si>
  <si>
    <t>Đường số 22
(KDC Him Lam 6A)</t>
  </si>
  <si>
    <t>Đường số 24
(KDC Bình Hưng)</t>
  </si>
  <si>
    <t>Đường số 24
(KDC Him Lam 6A)</t>
  </si>
  <si>
    <t>Đường số 26 
(KDC Him Lam 6A)</t>
  </si>
  <si>
    <t>Đường số 2A
(KDC Dương Hồng 9B4)</t>
  </si>
  <si>
    <t>Đường số 2A, 
(KDC Trung Sơn)</t>
  </si>
  <si>
    <t>Đường số 2B,
(KDC Trung Sơn)</t>
  </si>
  <si>
    <t>Đường số 3
(KDC Bình Hưng)</t>
  </si>
  <si>
    <t>Đường số 4
(KDC Him Lam - Khu chức năng số 7)</t>
  </si>
  <si>
    <t>Đường số 4, 
(KDC Bình Hưng)</t>
  </si>
  <si>
    <t>Đường số 4, 
(KDC Trung Sơn)</t>
  </si>
  <si>
    <t>Đường số 4A, 
(KDC Trung Sơn)</t>
  </si>
  <si>
    <t>Đường 1B</t>
  </si>
  <si>
    <t>Đường số 5
(KDC Trung Sơn)</t>
  </si>
  <si>
    <t>Đường số 1E</t>
  </si>
  <si>
    <t>Đường số 5, 
(KDC Bình Hưng)</t>
  </si>
  <si>
    <t>Đường số 5A
(KDC Trung Sơn)</t>
  </si>
  <si>
    <t>Đường số 5A.B.C
(KDC Bình Hưng)</t>
  </si>
  <si>
    <t>Đường số 5B
(KDC Trung Sơn)</t>
  </si>
  <si>
    <t>Đường số 8C</t>
  </si>
  <si>
    <t>Đường số 5C
(KDC Trung Sơn)</t>
  </si>
  <si>
    <t>Đường số 6
(KDC Bình Hưng)</t>
  </si>
  <si>
    <t>Đường số 6
(KDC Him Lam - Khu chức năng số 7)</t>
  </si>
  <si>
    <t>Đường số 6
(KDC Trung Sơn)</t>
  </si>
  <si>
    <t>Đường số 6A
(KDC Trung Sơn)</t>
  </si>
  <si>
    <t>Đường số 1A</t>
  </si>
  <si>
    <t>Đường số 6B
(KDC Trung Sơn)</t>
  </si>
  <si>
    <t>Đường số 6C
(KDC Trung Sơn)</t>
  </si>
  <si>
    <t>Đường số 6D
(KDC Trung Sơn)</t>
  </si>
  <si>
    <t>Đường số 7
(KDC Bình Hưng)</t>
  </si>
  <si>
    <t>Đường số 7
(KDC Trung Sơn)</t>
  </si>
  <si>
    <t>Đường số 7A
(KDC Trung Sơn)</t>
  </si>
  <si>
    <t>Đường số 8
(KDC Bình Hưng)</t>
  </si>
  <si>
    <t>Đường số 8
(KDC Đại Phúc 9B8)</t>
  </si>
  <si>
    <t>Đường số 8
(KDC Dương Hồng 9B4)</t>
  </si>
  <si>
    <t>Đường số 8
(KDC Trung Sơn)</t>
  </si>
  <si>
    <t>Đường số 8A
(KDC Đại Phúc 9B8)</t>
  </si>
  <si>
    <t>Đường số 8A
(KDC Trung Sơn)</t>
  </si>
  <si>
    <t>Đường số 8B
(KDC Đại Phúc 9B8)</t>
  </si>
  <si>
    <t>Đường số 8B
(KDC Trung Sơn)</t>
  </si>
  <si>
    <t>Đường số 1F</t>
  </si>
  <si>
    <t>Đường số 8C
(KDC Trung Sơn)</t>
  </si>
  <si>
    <t>Đường số 9
(KDC Bình Hưng)</t>
  </si>
  <si>
    <t>Đường số 9
(KDC Him Lam - Khu chức năng số 7)</t>
  </si>
  <si>
    <t>Đường số 9
(KDC Trung Sơn)</t>
  </si>
  <si>
    <t>Đường số 9A
(KDC Trung Sơn)</t>
  </si>
  <si>
    <t>Cầu Kênh Xáng</t>
  </si>
  <si>
    <t>HUỲNH THỊ BẢY (Hẻm C7)</t>
  </si>
  <si>
    <t>C7/2A</t>
  </si>
  <si>
    <t>HUỲNH VĂN THIỆU (Hẻm C7C)</t>
  </si>
  <si>
    <t>Cầu Tám Nó</t>
  </si>
  <si>
    <t>NGÔ VĂN SỞ (Hẻm C7D)</t>
  </si>
  <si>
    <t>Cuối hẻm</t>
  </si>
  <si>
    <t>NGUYỄN THỊ BA (Hẻm C5)</t>
  </si>
  <si>
    <t>Ranh Phường 4, Quận 8</t>
  </si>
  <si>
    <t>NGUYỄN THỊ NĂM (Hẻm 31 C5/18)</t>
  </si>
  <si>
    <t>ranh huyện Nhà Bè</t>
  </si>
  <si>
    <t>Ranh Quận 8</t>
  </si>
  <si>
    <t>PHẠM THỊ HƠN (Hẻm C6)</t>
  </si>
  <si>
    <t>TRẦN TRƯỜNG CUNG (Hẻm C9-C10)</t>
  </si>
  <si>
    <t>C9/7C22</t>
  </si>
  <si>
    <t>Kênh Rau Răm
(bờ trái)</t>
  </si>
  <si>
    <t>Vườn Thơm</t>
  </si>
  <si>
    <t>Ranh Tỉnh Long An</t>
  </si>
  <si>
    <t>Kinh 5
(bờ trái và bờ phải)</t>
  </si>
  <si>
    <t>Liên Ấp 1-2 Bình Lợi</t>
  </si>
  <si>
    <t>Cầu Bà Tỵ</t>
  </si>
  <si>
    <t>Cầu Sáu Oánh</t>
  </si>
  <si>
    <t>Trương Văn Đa</t>
  </si>
  <si>
    <t>Ranh Long An</t>
  </si>
  <si>
    <t>Cầu Xáng</t>
  </si>
  <si>
    <t xml:space="preserve"> Đường Kênh Bảy Quế
(bờ trái)</t>
  </si>
  <si>
    <t>đến cuối tuyến</t>
  </si>
  <si>
    <t xml:space="preserve"> Đường Kênh Thầy Thuốc (bờ phải)</t>
  </si>
  <si>
    <t xml:space="preserve"> Đường Kênh Thầy Thuốc (bờ trái)</t>
  </si>
  <si>
    <t>Đường dẫn cầu Kênh Xáng Ngang</t>
  </si>
  <si>
    <t>Đường Trương Văn Đa</t>
  </si>
  <si>
    <t>Đường kết nối từ Cầu Kênh Xáng Ngang qua ranh Long An</t>
  </si>
  <si>
    <t>Đường Hẻm C1</t>
  </si>
  <si>
    <t>Đường Kênh Tràm Lầy 1</t>
  </si>
  <si>
    <t>Đường Kênh Bà Bửu</t>
  </si>
  <si>
    <t xml:space="preserve">Đường Hẻm C11 </t>
  </si>
  <si>
    <t>Đường Kênh 7</t>
  </si>
  <si>
    <t>Đường Kênh 8</t>
  </si>
  <si>
    <t>Đường Hẻm C3</t>
  </si>
  <si>
    <t>Đường Kênh Xã Tĩnh</t>
  </si>
  <si>
    <t>Đường Hẻm C4</t>
  </si>
  <si>
    <t>Đường Kênh 1</t>
  </si>
  <si>
    <t>Đường Hẻm C5</t>
  </si>
  <si>
    <t>Đường Kênh 2</t>
  </si>
  <si>
    <t>Đường Hẻm C7</t>
  </si>
  <si>
    <t>Đường Kênh 3</t>
  </si>
  <si>
    <t>Đường Kênh 4</t>
  </si>
  <si>
    <t>Đường Hẻm C8</t>
  </si>
  <si>
    <t>Đường Kênh 5</t>
  </si>
  <si>
    <t>Đường Hẻm C9</t>
  </si>
  <si>
    <t>Đường Kênh 6</t>
  </si>
  <si>
    <t>Đường Hẻm D2</t>
  </si>
  <si>
    <t>Đường Kênh 9</t>
  </si>
  <si>
    <t>Đường Kênh 10</t>
  </si>
  <si>
    <t>Đường Hẻm D4</t>
  </si>
  <si>
    <t>Đường Kênh 11</t>
  </si>
  <si>
    <t>Đường Kênh 12</t>
  </si>
  <si>
    <t>Đường Hẻm D5</t>
  </si>
  <si>
    <t>Đường Kênh 13</t>
  </si>
  <si>
    <t>Đường Kênh 06 Áp
(bờ phải)</t>
  </si>
  <si>
    <t>Đường Kênh liên vùng</t>
  </si>
  <si>
    <t>Kênh 11</t>
  </si>
  <si>
    <t>Đường Kênh 06 Áp
(bờ trái)</t>
  </si>
  <si>
    <t xml:space="preserve">Đường Kênh 1
(bờ phải) </t>
  </si>
  <si>
    <t>Đường Kênh 1
(bờ trái)</t>
  </si>
  <si>
    <t>Đường Kênh 10
(bờ phải)</t>
  </si>
  <si>
    <t>Đường Kênh 10
(bờ trái)</t>
  </si>
  <si>
    <t>Đường Kênh 11
(bờ phải)</t>
  </si>
  <si>
    <t>Đường Kênh 11
(bờ trái)</t>
  </si>
  <si>
    <t>Đường Kênh 12
(bờ phải)</t>
  </si>
  <si>
    <t>Đường Vườn Thơm</t>
  </si>
  <si>
    <t>Đường Kênh Tư Đức</t>
  </si>
  <si>
    <t>Đường Kênh 12
(bờ trái)</t>
  </si>
  <si>
    <t>Đường Kênh 13
(bờ phải)</t>
  </si>
  <si>
    <t>Đường Kênh 13
(bờ trái)</t>
  </si>
  <si>
    <t>Đường Kênh 2
(bờ phải)</t>
  </si>
  <si>
    <t>Đường Kênh 2
(bờ trái)</t>
  </si>
  <si>
    <t>Đường Kênh 3
(bờ phải)</t>
  </si>
  <si>
    <t>Đường Kênh 3
(bờ trái)</t>
  </si>
  <si>
    <t>Đường Kênh 4
(bờ phải)</t>
  </si>
  <si>
    <t>Đường Kênh 4
(bờ trái)</t>
  </si>
  <si>
    <t>Đường Kênh 6
(bờ phải)</t>
  </si>
  <si>
    <t>Đường Kênh 6
(bờ trái)</t>
  </si>
  <si>
    <t>Đường Kênh 7
(bờ phải)</t>
  </si>
  <si>
    <t>Đường kênh 10</t>
  </si>
  <si>
    <t>Đường Kênh 7
(bờ trái)</t>
  </si>
  <si>
    <t>Đường Kênh 8
(bờ phải)</t>
  </si>
  <si>
    <t>Đường Kênh 8
(bờ trái)</t>
  </si>
  <si>
    <t>Đường Kênh 9
(bờ phải)</t>
  </si>
  <si>
    <t>Đường Kênh 9
(bờ trái)</t>
  </si>
  <si>
    <t>Đường kênh Bà Bửu</t>
  </si>
  <si>
    <t>Đường Kênh Ba Lạc</t>
  </si>
  <si>
    <t>Đường Kênh Độc Lập</t>
  </si>
  <si>
    <t>Đường Kênh Bảy Hinh
(bờ phải)</t>
  </si>
  <si>
    <t>Đường Kênh Bảy Hinh
(bờ trái)</t>
  </si>
  <si>
    <t>Đường Kênh Bảy Quế 
(bờ phải)</t>
  </si>
  <si>
    <t>Đường Kênh Cái Thanh
(bờ phải)</t>
  </si>
  <si>
    <t>Đường Kênh Cái Thanh
(bờ trái)</t>
  </si>
  <si>
    <t>Đường Kênh Cây Dầu
(bờ phải)</t>
  </si>
  <si>
    <t>Đường Kênh Cây Dầu
(bờ trái)</t>
  </si>
  <si>
    <t>Đường Kênh Chài Chìm
(bờ phải)</t>
  </si>
  <si>
    <t>Đường Kênh Chài Chìm
(bờ trái)</t>
  </si>
  <si>
    <t>Đường Kênh Chùa
(bờ phải)</t>
  </si>
  <si>
    <t>Đường Kênh Chùa
(bờ trái)</t>
  </si>
  <si>
    <t>Đường Kênh Độc Lập
(bờ phải)</t>
  </si>
  <si>
    <t>Đường Kênh Độc Lập
(bờ trái)</t>
  </si>
  <si>
    <t>Đường Kênh Đôi Lớn
(bờ phải)</t>
  </si>
  <si>
    <t>Đường Kênh Đôi Lớn
(bờ trái)</t>
  </si>
  <si>
    <t>Đường Kênh Đôi Nhỏ
(bờ phải)</t>
  </si>
  <si>
    <t>Đường Kênh Đôi Nhỏ
(bờ trái)</t>
  </si>
  <si>
    <t>Đường Kênh Hội Đồng
(bờ phải)</t>
  </si>
  <si>
    <t>Đường Kênh Hội Đồng
(bờ trái)</t>
  </si>
  <si>
    <t>Đường Kênh Liên Vùng</t>
  </si>
  <si>
    <t>Đường Kênh Rau Răm (bờ trái)</t>
  </si>
  <si>
    <t xml:space="preserve">Đường Kênh Lò Búng </t>
  </si>
  <si>
    <t>Đường Kênh Ngang</t>
  </si>
  <si>
    <t>Đường Kênh Lò Đường
(bờ phải)</t>
  </si>
  <si>
    <t>Đường Kênh Lò Đường
(bờ trái)</t>
  </si>
  <si>
    <t>Đường Kênh Năm Giáp
(bờ phải)</t>
  </si>
  <si>
    <t>Đường Kênh Năm Giáp
(bờ trái)</t>
  </si>
  <si>
    <t>Đường Kênh Năm Xuyên (bờ phải)</t>
  </si>
  <si>
    <t>Đường Kênh Năm Xuyên (bờ trái)</t>
  </si>
  <si>
    <t>Đường Kênh Thầy Thuốc</t>
  </si>
  <si>
    <t>Đường Kênh Ông Thân
(bờ phải)</t>
  </si>
  <si>
    <t>Đường Kênh Ông Thân
(bờ trái)</t>
  </si>
  <si>
    <t>Đường Kênh Tám Đại
(bờ phải)</t>
  </si>
  <si>
    <t>Đường Kênh Tám Đại
(bờ trái)</t>
  </si>
  <si>
    <t>Đường Kênh Thằng Chỏng (bờ phải)</t>
  </si>
  <si>
    <t>Đường Kênh Thằng Chỏng (bờ trái)</t>
  </si>
  <si>
    <t>Đường Kênh 6 Oánh</t>
  </si>
  <si>
    <t>Đường Kênh Thằng Tây 
(bờ phải)</t>
  </si>
  <si>
    <t>Đường Kênh Thằng Tây
 (bờ trái)</t>
  </si>
  <si>
    <t>Đường Kênh Trầm Lầy 1 
(bờ phải)</t>
  </si>
  <si>
    <t>Đường Kênh Trầm Lầy 1 
(bờ trái)</t>
  </si>
  <si>
    <t>Đường Kênh Trầm Lầy 2 
(bờ phải)</t>
  </si>
  <si>
    <t>Đường Kênh Trầm Lầy 2 
(bờ trái)</t>
  </si>
  <si>
    <t>Đường Kênh Tư Cu
(bờ phải)</t>
  </si>
  <si>
    <t>Đường Lại Thị Xuất</t>
  </si>
  <si>
    <t>Đường Kênh Tư Cu
(bờ trái)</t>
  </si>
  <si>
    <t>Đường Kênh Tư Đức
 (bờ phải)</t>
  </si>
  <si>
    <t>Đường Kênh Rau Răm</t>
  </si>
  <si>
    <t>Đường Kênh Tư Đức
 (bờ trái)</t>
  </si>
  <si>
    <t>Đường Kênh Xã Tĩnh 
(bờ phải)</t>
  </si>
  <si>
    <t>Đường Kênh Xã Tĩnh 
(bờ trái)</t>
  </si>
  <si>
    <t>Cầu Kênh Xáng Ngang</t>
  </si>
  <si>
    <t>Kênh Rau Răm
(bờ phải)</t>
  </si>
  <si>
    <t>Trần Văn Giàu</t>
  </si>
  <si>
    <t>Đường Hẻm C10</t>
  </si>
  <si>
    <t>Đường Hẻm C2</t>
  </si>
  <si>
    <t>Đường Kênh Tràm Lầy 2</t>
  </si>
  <si>
    <t>Đường Hẻm C6</t>
  </si>
  <si>
    <t>Đường Hẻm D1</t>
  </si>
  <si>
    <t>Đường Hẻm D3</t>
  </si>
  <si>
    <t>Đường Kênh Bà 5 Sa Đéc
 (Bờ phải)</t>
  </si>
  <si>
    <t>ĐỖ HỮU MƯỜI
(ĐƯỜNG 7 TẤN)</t>
  </si>
  <si>
    <t>An Phú Tây - Hưng Long</t>
  </si>
  <si>
    <t>Ranh xã Tân Quý Tây</t>
  </si>
  <si>
    <t>NGUYỄN VĂN XƯỜNG (ĐƯỜNG CHÙA)</t>
  </si>
  <si>
    <t>Quốc Lộ 1</t>
  </si>
  <si>
    <t>Cầu Rạch gia</t>
  </si>
  <si>
    <t>ĐƯỜNG ẤP 2 NỐI DÀI</t>
  </si>
  <si>
    <t xml:space="preserve">An Phú Tây - Hưng Long </t>
  </si>
  <si>
    <t>ĐƯỜNG ĐÊ BAO RẠCH CẦU GIÀ</t>
  </si>
  <si>
    <t>Khu dân cư An Phú Tây 47ha</t>
  </si>
  <si>
    <t>ĐƯỜNG SỐ 1
(KDC An Phú Tây)</t>
  </si>
  <si>
    <t>ĐƯỜNG SỐ 13
(KDC An Phú Tây)</t>
  </si>
  <si>
    <t>ĐƯỜNG SỐ 15 
(KDC An Phú Tây)</t>
  </si>
  <si>
    <t>Đường số 28</t>
  </si>
  <si>
    <t>ĐƯỜNG SỐ 21 
(KDC An Phú Tây)</t>
  </si>
  <si>
    <t>ĐƯỜNG SỐ 3
(KDC An Phú Tây)</t>
  </si>
  <si>
    <t>ĐƯỜNG SỐ 31
(KDC An Phú Tây)</t>
  </si>
  <si>
    <t>ĐƯỜNG SỐ 7 
(KDC An Phú Tây)</t>
  </si>
  <si>
    <t>TRẦN VĂN NIỆM
(TÂN NHIỄU)</t>
  </si>
  <si>
    <t>Kinh T11</t>
  </si>
  <si>
    <t>ĐƯỜNG ẤP 2</t>
  </si>
  <si>
    <t>An Phú Tây-Hưng Long</t>
  </si>
  <si>
    <t>ĐƯỜNG SỐ 10
(KDC An Phú Tây)</t>
  </si>
  <si>
    <t>ĐƯỜNG SỐ 11 
(KDC An Phú Tây)</t>
  </si>
  <si>
    <t>ĐƯỜNG SỐ 12 
(KDC An Phú Tây)</t>
  </si>
  <si>
    <t>Đường số 29</t>
  </si>
  <si>
    <t>ĐƯỜNG SỐ 14 
(KDC An Phú Tây)</t>
  </si>
  <si>
    <t>Ranh phía tây</t>
  </si>
  <si>
    <t>ĐƯỜNG SỐ 16
(KDC An Phú Tây)</t>
  </si>
  <si>
    <t>ĐƯỜNG SỐ 17 
(KDC An Phú Tây)</t>
  </si>
  <si>
    <t>ĐƯỜNG SỐ 18
(KDC An Phú Tây)</t>
  </si>
  <si>
    <t>Đường số 31</t>
  </si>
  <si>
    <t>ĐƯỜNG SỐ 19
(KDC An Phú Tây)</t>
  </si>
  <si>
    <t>Đường số 32</t>
  </si>
  <si>
    <t>ĐƯỜNG SỐ 2
(KDC An Phú Tây)</t>
  </si>
  <si>
    <t>ĐƯỜNG SỐ 20
(KDC An Phú Tây)</t>
  </si>
  <si>
    <t>ĐƯỜNG SỐ 22 
(KDC An Phú Tây)</t>
  </si>
  <si>
    <t>ĐƯỜNG SỐ 23
(KDC An Phú Tây)</t>
  </si>
  <si>
    <t>ĐƯỜNG SỐ 24
(KDC An Phú Tây)</t>
  </si>
  <si>
    <t xml:space="preserve">Đường số 1 </t>
  </si>
  <si>
    <t>ĐƯỜNG SỐ 25 
(KDC An Phú Tây)</t>
  </si>
  <si>
    <t>ĐƯỜNG SỐ 26 
(KDC An Phú Tây)</t>
  </si>
  <si>
    <t>ĐƯỜNG SỐ 27
(KDC An Phú Tây)</t>
  </si>
  <si>
    <t>ĐƯỜNG SỐ 28 
(KDC An Phú Tây)</t>
  </si>
  <si>
    <t>ĐƯỜNG SỐ 29 
(KDC An Phú Tây)</t>
  </si>
  <si>
    <t>ĐƯỜNG SỐ 30
(KDC An Phú Tây)</t>
  </si>
  <si>
    <t>ĐƯỜNG SỐ 32
(KDC An Phú Tây)</t>
  </si>
  <si>
    <t>ĐƯỜNG SỐ 4
(KDC An Phú Tây)</t>
  </si>
  <si>
    <t>ĐƯỜNG SỐ 5 
(KDC An Phú Tây)</t>
  </si>
  <si>
    <t>ĐƯỜNG SỐ 6 
(KDC An Phú Tây)</t>
  </si>
  <si>
    <t>ĐƯỜNG SỐ 8
(KDC An Phú Tây)</t>
  </si>
  <si>
    <t>ĐƯỜNG SỐ 9 
(KDC An Phú Tây)</t>
  </si>
  <si>
    <t>NGUYỄN PHÚ CẢNH (ĐƯỜNG ĐÌNH BÌNH ĐIỀN)</t>
  </si>
  <si>
    <t xml:space="preserve">Bờ Huệ </t>
  </si>
  <si>
    <t>Cao tốc Sài gòn - TL</t>
  </si>
  <si>
    <t>NGUYỄN VĂN PHƯƠNG (BỜ HUỆ)</t>
  </si>
  <si>
    <t>Đường Nông thôn Ấp 2</t>
  </si>
  <si>
    <t>NHÁNH 11 ĐƯỜNG CHÙA (AN PHÚ TÂY)</t>
  </si>
  <si>
    <t>ĐƯỜNG CHÙA</t>
  </si>
  <si>
    <t>CỤT</t>
  </si>
  <si>
    <t>PHAN VĂN TÔN (ĐƯỜNG RẠCH CUNG)</t>
  </si>
  <si>
    <t>Cầu Rạch Gia</t>
  </si>
  <si>
    <t>Đoàn Nguyễn Tuấn</t>
  </si>
  <si>
    <t>Bùi Văn Sự</t>
  </si>
  <si>
    <t>Hưng Long - Qui Đức</t>
  </si>
  <si>
    <t>ĐINH VĂN ƯỚC
(Liên ấp 3-4-5)</t>
  </si>
  <si>
    <t>Đường Đoàn Nguyễn Tuấn</t>
  </si>
  <si>
    <t>Đường An Phú Tây - Hưng Long</t>
  </si>
  <si>
    <t>Cầu Tân Quý</t>
  </si>
  <si>
    <t>Đến hết ranh xã Hưng Long</t>
  </si>
  <si>
    <t>PHẠM THỊ TÁNH 
(Hưng Long-Qui Đức)</t>
  </si>
  <si>
    <t>Tân Liễu</t>
  </si>
  <si>
    <t>Cây Dương</t>
  </si>
  <si>
    <t>Đường T8</t>
  </si>
  <si>
    <t>Cao tốc Bến Lức - Long</t>
  </si>
  <si>
    <t>Hồ Văn Cầu</t>
  </si>
  <si>
    <t>Đường Hưng Long - Qui Đức</t>
  </si>
  <si>
    <t>Đường Liên ấp 3-4-5</t>
  </si>
  <si>
    <t>T1</t>
  </si>
  <si>
    <t>Đường Ấp 6</t>
  </si>
  <si>
    <t>Đường Phạm Thị Tánh</t>
  </si>
  <si>
    <t>Đường Rạch Sậy</t>
  </si>
  <si>
    <t>T4</t>
  </si>
  <si>
    <t>Đường Đinh Văn Ước</t>
  </si>
  <si>
    <t>T8</t>
  </si>
  <si>
    <t>T9</t>
  </si>
  <si>
    <t>Nguyễn Thị Nga</t>
  </si>
  <si>
    <t xml:space="preserve">Nguyễn Thị Bảy </t>
  </si>
  <si>
    <t>Đường Ba Bê - Long Thượng</t>
  </si>
  <si>
    <t>Đường vào trường Mẫu giáo Quỳnh Anh</t>
  </si>
  <si>
    <t>Phan Thị Khai</t>
  </si>
  <si>
    <t>T5</t>
  </si>
  <si>
    <t>T6</t>
  </si>
  <si>
    <t>Đường Trần Thị Giang</t>
  </si>
  <si>
    <t>T7</t>
  </si>
  <si>
    <t>Trần Thị Giang</t>
  </si>
  <si>
    <t>Đường T5</t>
  </si>
  <si>
    <t>Ông Đội (bờ Bắc)</t>
  </si>
  <si>
    <t>Bờ Nam</t>
  </si>
  <si>
    <t>Ông Đội (bờ Nam)</t>
  </si>
  <si>
    <t>Đường 7 Cá - 8 Luông</t>
  </si>
  <si>
    <t>Đường Bùi Văn Sự</t>
  </si>
  <si>
    <t>Lê Văn Săng</t>
  </si>
  <si>
    <t>Ranh Long Thượng</t>
  </si>
  <si>
    <t>Nguyễn Văn Đại</t>
  </si>
  <si>
    <t>Võ Văn Ngạn</t>
  </si>
  <si>
    <t>Võ Văn Thu</t>
  </si>
  <si>
    <t>Đường Ông Đội</t>
  </si>
  <si>
    <t xml:space="preserve"> Đường bờ Bắc Kênh 10 khu A</t>
  </si>
  <si>
    <t>Mai Bá Hương</t>
  </si>
  <si>
    <t xml:space="preserve"> Lê Đình Chi</t>
  </si>
  <si>
    <t xml:space="preserve"> Đường bờ Bắc Kênh 11 khu A</t>
  </si>
  <si>
    <t xml:space="preserve"> Đường bờ Nam Kênh 10 khu A</t>
  </si>
  <si>
    <t xml:space="preserve"> Đường bờ Nam Kênh 8 khu B</t>
  </si>
  <si>
    <t>Võ Hữu Lợi</t>
  </si>
  <si>
    <t>Kênh A</t>
  </si>
  <si>
    <t>Bình Minh</t>
  </si>
  <si>
    <t>Kênh số 02</t>
  </si>
  <si>
    <t>Đường bờ Bắc Kênh 10 khu B</t>
  </si>
  <si>
    <t>Đường bờ Bắc Kênh 11 khu B</t>
  </si>
  <si>
    <t>Đường bờ Bắc Kênh 12 khu B</t>
  </si>
  <si>
    <t>Đường bờ Bắc Kênh 9 khu B</t>
  </si>
  <si>
    <t>Đường bờ Nam Kênh 10 khu B</t>
  </si>
  <si>
    <t>Đường bờ Nam Kênh 11 khu B</t>
  </si>
  <si>
    <t xml:space="preserve">Đường bờ Nam Kênh 4 khu A </t>
  </si>
  <si>
    <t xml:space="preserve">Đường bờ Nam Kênh 5 khu A </t>
  </si>
  <si>
    <t>Ranh Sing Việt</t>
  </si>
  <si>
    <t>Đường bờ Nam Kênh 9 khu A</t>
  </si>
  <si>
    <t>Đường bờ Nam Kênh 9 khu B</t>
  </si>
  <si>
    <t>Đường Đê bao dân cư ấp 2 và ấp 5</t>
  </si>
  <si>
    <t xml:space="preserve"> Kênh B</t>
  </si>
  <si>
    <t>Đường Đê bao dân cư ấp 5 (tổ 6)</t>
  </si>
  <si>
    <t>Thích Thiện Hòa</t>
  </si>
  <si>
    <t>Đường Kênh A</t>
  </si>
  <si>
    <t>Đường Kênh C ấp 7</t>
  </si>
  <si>
    <t xml:space="preserve">Trần Văn Giàu- </t>
  </si>
  <si>
    <t>Đường Trần Đại Nghĩa</t>
  </si>
  <si>
    <t>Đường Láng Le Bàu Cò</t>
  </si>
  <si>
    <t>Đường Trần Văn Giàu</t>
  </si>
  <si>
    <t>Ranh xã Tân Nhựt</t>
  </si>
  <si>
    <t xml:space="preserve">Đường Lê Chính Đáng </t>
  </si>
  <si>
    <t>Kênh A-LMX</t>
  </si>
  <si>
    <t>Đường Lê Đình Chi</t>
  </si>
  <si>
    <t xml:space="preserve">Trần Văn Giàu </t>
  </si>
  <si>
    <t>Đường Lô 2</t>
  </si>
  <si>
    <t>Kinh C</t>
  </si>
  <si>
    <t>Đường Thích Thiện Hòa</t>
  </si>
  <si>
    <t>Kênh C</t>
  </si>
  <si>
    <t>Kênh B</t>
  </si>
  <si>
    <t>Ranh quận Bình Tân</t>
  </si>
  <si>
    <t>Đường Võ Hữu Lợi</t>
  </si>
  <si>
    <t>Khoa Đông (LMX)</t>
  </si>
  <si>
    <t>Ngã ba Lý Mạnh</t>
  </si>
  <si>
    <t>HẾT RANH XÃ PHONG PHÚ</t>
  </si>
  <si>
    <t>TÂN LIÊM</t>
  </si>
  <si>
    <t>ĐƯỜNG LIÊN ẤP 3,4</t>
  </si>
  <si>
    <t>Đường số 1
(KDC Hồng Quang)</t>
  </si>
  <si>
    <t>Đường số 2</t>
  </si>
  <si>
    <t>Đường số 3
(KDC Hồng Quang)</t>
  </si>
  <si>
    <t>Đường số 5
(KDC Hồng Quang)</t>
  </si>
  <si>
    <t>Đường số 10
(KDC Hồng Quang)</t>
  </si>
  <si>
    <t>Đường số 1</t>
  </si>
  <si>
    <t>Đường số 12
(KDC Hồng Quang)</t>
  </si>
  <si>
    <t>Đường số 5</t>
  </si>
  <si>
    <t>Đường số 12A
(KDC Hồng Quang)</t>
  </si>
  <si>
    <t>Đường số 12E</t>
  </si>
  <si>
    <t>Đường số 12B</t>
  </si>
  <si>
    <t>Đường số 12B
(KDC Hồng Quang)</t>
  </si>
  <si>
    <t>Đường số 12</t>
  </si>
  <si>
    <t>Đường số 12C
(KDC Hồng Quang)</t>
  </si>
  <si>
    <t>Đường số 12D
(KDC Hồng Quang)</t>
  </si>
  <si>
    <t>Đường số 12C</t>
  </si>
  <si>
    <t>Đường số 12E
(KDC Hồng Quang)</t>
  </si>
  <si>
    <t>Đường số 14
(KDC Hồng Quang)</t>
  </si>
  <si>
    <t>Đường số 14A
(KDC Hồng Quang)</t>
  </si>
  <si>
    <t>Đường số 14</t>
  </si>
  <si>
    <t>Đường số 14C
(KDC Hồng Quang)</t>
  </si>
  <si>
    <t>Đường số 14E</t>
  </si>
  <si>
    <t>Đường số 14D
(KDC Hồng Quang)</t>
  </si>
  <si>
    <t>Đường số 14C</t>
  </si>
  <si>
    <t>Đường số 14E
(KDC Hồng Quang)</t>
  </si>
  <si>
    <t>Đường số 14A</t>
  </si>
  <si>
    <t>Đường số 16
(KDC Hồng Quang)</t>
  </si>
  <si>
    <t>Đường số 16A
(KDC Hồng Quang)</t>
  </si>
  <si>
    <t>Đường số 3</t>
  </si>
  <si>
    <t>Đường số 1A
(KDC Hồng Quang)</t>
  </si>
  <si>
    <t>Đường số 10</t>
  </si>
  <si>
    <t>Đường số 8</t>
  </si>
  <si>
    <t>Đường số 2
(KDC Hồng Quang)</t>
  </si>
  <si>
    <t>Đường số 2D
(KDC Hồng Quang)</t>
  </si>
  <si>
    <t>Đường số 3A
(KDC Hồng Quang)</t>
  </si>
  <si>
    <t>Đường số 3B
(KDC Hồng Quang)</t>
  </si>
  <si>
    <t>Đường số 4
(KDC Hồng Quang)</t>
  </si>
  <si>
    <t>Đường số 4A
(KDC Hồng Quang)</t>
  </si>
  <si>
    <t>Đường số 3A</t>
  </si>
  <si>
    <t>Đường số 4B
(KDC Hồng Quang)</t>
  </si>
  <si>
    <t>Đường số 3B</t>
  </si>
  <si>
    <t>Đường số 6A
(KDC Hồng Quang)</t>
  </si>
  <si>
    <t>Đường số 6B</t>
  </si>
  <si>
    <t>Đường số 6B
(KDC Hồng Quang)</t>
  </si>
  <si>
    <t>Đường số 6</t>
  </si>
  <si>
    <t>Đường số 6C
(KDC Hồng Quang)</t>
  </si>
  <si>
    <t>Đường số 6D
(KDC Hồng Quang)</t>
  </si>
  <si>
    <t>Đường số 6E
(KDC Hồng Quang)</t>
  </si>
  <si>
    <t>Đường số 6D</t>
  </si>
  <si>
    <t>Đường số 8
(KDC Hồng Quang)</t>
  </si>
  <si>
    <t>Đường  số 22
(KDC Phong Phú 5)</t>
  </si>
  <si>
    <t>Đường Rạch Bà Lớn</t>
  </si>
  <si>
    <t>Đường số 10
(KDC Phong Phú 5)</t>
  </si>
  <si>
    <t xml:space="preserve"> Ranh dự án</t>
  </si>
  <si>
    <t>Đường 17</t>
  </si>
  <si>
    <t>Đường số 5
(KDC Phong Phú 5)</t>
  </si>
  <si>
    <t>Đường D11
(KDC Phong Phú 4)</t>
  </si>
  <si>
    <t>Đường N13</t>
  </si>
  <si>
    <t>Đường N18</t>
  </si>
  <si>
    <t>Đường D12
(KDC Phong Phú 4)</t>
  </si>
  <si>
    <t>Đường N24</t>
  </si>
  <si>
    <t>Đường Tân Liêm</t>
  </si>
  <si>
    <t>Đường D14
(KDC Phong Phú 4)</t>
  </si>
  <si>
    <t>Đường N21</t>
  </si>
  <si>
    <t>Đường D15
(KDC Phong Phú 4)</t>
  </si>
  <si>
    <t>Đường N22</t>
  </si>
  <si>
    <t>Đường D16
(KDC Phong Phú 4)</t>
  </si>
  <si>
    <t>Đường D17
(KDC Phong Phú 4)</t>
  </si>
  <si>
    <t>Đường D18
(KDC Phong Phú 4)</t>
  </si>
  <si>
    <t>Đường D19
(KDC Phong Phú 4)</t>
  </si>
  <si>
    <t>Đường D2
(KDC Phong Phú 4)</t>
  </si>
  <si>
    <t>Đường N1</t>
  </si>
  <si>
    <t>Đường N7</t>
  </si>
  <si>
    <t>Đường D20
(KDC Phong Phú 4)</t>
  </si>
  <si>
    <t>Đường D4
(KDC Phong Phú 4)</t>
  </si>
  <si>
    <t>Đường N11</t>
  </si>
  <si>
    <t>Đường D5
(KDC Phong Phú 4)</t>
  </si>
  <si>
    <t>Đường N8</t>
  </si>
  <si>
    <t>Đường N10</t>
  </si>
  <si>
    <t>Đường D6
(KDC Phong Phú 4)</t>
  </si>
  <si>
    <t>Đường D8
(KDC Phong Phú 4)</t>
  </si>
  <si>
    <t>Đường N14</t>
  </si>
  <si>
    <t>Đường D9
(KDC Phong Phú 4)</t>
  </si>
  <si>
    <t>Đường N1
(KDC Phong Phú 4)</t>
  </si>
  <si>
    <t>Đường D1</t>
  </si>
  <si>
    <t>Đường N12</t>
  </si>
  <si>
    <t>Đường N10
(KDC Phong Phú 4)</t>
  </si>
  <si>
    <t>Ranh dự án</t>
  </si>
  <si>
    <t>Đường N9</t>
  </si>
  <si>
    <t>Đường N14
(KDC Phong Phú 4)</t>
  </si>
  <si>
    <t>Đường D7</t>
  </si>
  <si>
    <t>Đường N15
(KDC Phong Phú 4)</t>
  </si>
  <si>
    <t>Đường D3</t>
  </si>
  <si>
    <t>Đường D11</t>
  </si>
  <si>
    <t>Đường N16
(KDC Phong Phú 4)</t>
  </si>
  <si>
    <t>Đường D8</t>
  </si>
  <si>
    <t>Đường N17
(KDC Phong Phú 4)</t>
  </si>
  <si>
    <t>Đường N18
(KDC Phong Phú 4)</t>
  </si>
  <si>
    <t>Đường N2
(KDC Phong Phú 4)</t>
  </si>
  <si>
    <t>Đường D2</t>
  </si>
  <si>
    <t>Đường N20
(KDC Phong Phú 4)</t>
  </si>
  <si>
    <t>Đường D18</t>
  </si>
  <si>
    <t>Đường N21
(KDC Phong Phú 4)</t>
  </si>
  <si>
    <t>Đường N22
(KDC Phong Phú 4)</t>
  </si>
  <si>
    <t>Đường D14</t>
  </si>
  <si>
    <t>Đường D16</t>
  </si>
  <si>
    <t>Đường N23
(KDC Phong Phú 4)</t>
  </si>
  <si>
    <t>Đường D17</t>
  </si>
  <si>
    <t>Đường N24
(KDC Phong Phú 4)</t>
  </si>
  <si>
    <t>Đường D12</t>
  </si>
  <si>
    <t>Đường N25
(KDC Phong Phú 4)</t>
  </si>
  <si>
    <t>Đường D19</t>
  </si>
  <si>
    <t>Đường N26</t>
  </si>
  <si>
    <t>Đường N26
(KDC Phong Phú 4)</t>
  </si>
  <si>
    <t>Đường Song Hành 
Quốc Lộ 50</t>
  </si>
  <si>
    <t>Đường N25</t>
  </si>
  <si>
    <t>Đường N3
(KDC Phong Phú 4)</t>
  </si>
  <si>
    <t>Đường D4</t>
  </si>
  <si>
    <t>Đường N4
(KDC Phong Phú 4)</t>
  </si>
  <si>
    <t>Đường N5
(KDC Phong Phú 4)</t>
  </si>
  <si>
    <t>Đường N6
(KDC Phong Phú 4)</t>
  </si>
  <si>
    <t>Đường N8
(KDC Phong Phú 4)</t>
  </si>
  <si>
    <t>Đường D6</t>
  </si>
  <si>
    <t>Đường N9
(KDC Phong Phú 4)</t>
  </si>
  <si>
    <t>Đường D5</t>
  </si>
  <si>
    <t>Đường  số 1
(KDC Phong Phú 5)</t>
  </si>
  <si>
    <t>Đường  số 10A
(KDC Phong Phú 5)</t>
  </si>
  <si>
    <t>Đường số 9</t>
  </si>
  <si>
    <t>Đường  số 10B
(KDC Phong Phú 5)</t>
  </si>
  <si>
    <t>Đường  số 11
(KDC Phong Phú 5)</t>
  </si>
  <si>
    <t>Đường  số 12
(KDC Phong Phú 5)</t>
  </si>
  <si>
    <t>Đường số 5- Đường số 9</t>
  </si>
  <si>
    <t>Đường  số 14
(KDC Phong Phú 5)</t>
  </si>
  <si>
    <t>Đường số 3a</t>
  </si>
  <si>
    <t>Đường  số 15
(KDC Phong Phú 5)</t>
  </si>
  <si>
    <t>ĐƯỜNG LIÊN ẤP 3, 4</t>
  </si>
  <si>
    <t xml:space="preserve">TÂN LIÊM </t>
  </si>
  <si>
    <t>Đường  số 16
(KDC Phong Phú 5)</t>
  </si>
  <si>
    <t>Đường  số 17
(KDC Phong Phú 5)</t>
  </si>
  <si>
    <t>Đường 22</t>
  </si>
  <si>
    <t>Đường  số 18
(KDC Phong Phú 5)</t>
  </si>
  <si>
    <t>Đường  số 19
(KDC Phong Phú 5)</t>
  </si>
  <si>
    <t>Đường số 22a</t>
  </si>
  <si>
    <t>Đường 23</t>
  </si>
  <si>
    <t>Đường  số 20
(KDC Phong Phú 5)</t>
  </si>
  <si>
    <t>Đường 7</t>
  </si>
  <si>
    <t>Đường  số 22A
(KDC Phong Phú 5)</t>
  </si>
  <si>
    <t>Đường 15</t>
  </si>
  <si>
    <t>Đường  số 23
(KDC Phong Phú 5)</t>
  </si>
  <si>
    <t>Đường  số 24
(KDC Phong Phú 5)</t>
  </si>
  <si>
    <t>Đường 5</t>
  </si>
  <si>
    <t>Đường  số 26
(KDC Phong Phú 5)</t>
  </si>
  <si>
    <t>Đường  số 28
(KDC Phong Phú 5)</t>
  </si>
  <si>
    <t>Đường 1</t>
  </si>
  <si>
    <t>Đường  số 3
(KDC Phong Phú 5)</t>
  </si>
  <si>
    <t xml:space="preserve"> Đường Rạch Bà Lớn</t>
  </si>
  <si>
    <t xml:space="preserve"> Đường số 1</t>
  </si>
  <si>
    <t>Đường  số 30
(KDC Phong Phú 5)</t>
  </si>
  <si>
    <t>Đường  số 3A
(KDC Phong Phú 5)</t>
  </si>
  <si>
    <t>Đường  số 5A
(KDC Phong Phú 5)</t>
  </si>
  <si>
    <t>Đường số 30</t>
  </si>
  <si>
    <t>Đường  số 7
(KDC Phong Phú 5)</t>
  </si>
  <si>
    <t>Đường Rạch Bà Lớn
(KDC Phong Phú 5)</t>
  </si>
  <si>
    <t>Đường số 9
(KDC Phong Phú 5)</t>
  </si>
  <si>
    <t>Đường  số 21
(KDC Phong Phú 5)</t>
  </si>
  <si>
    <t>Đường D1
(KDC Phong Phú 4)</t>
  </si>
  <si>
    <t>Đường N6</t>
  </si>
  <si>
    <t>Đường  số 13
(KDC Phong Phú 5)</t>
  </si>
  <si>
    <t>Ranh dự án Q8</t>
  </si>
  <si>
    <t>Ranh dự án rạch Su</t>
  </si>
  <si>
    <t>Đường D10
(KDC Phong Phú 4)</t>
  </si>
  <si>
    <t>Đường N11
(KDC Phong Phú 4)</t>
  </si>
  <si>
    <t xml:space="preserve">Ranh dự án </t>
  </si>
  <si>
    <t>Trịnh Quang Nghị</t>
  </si>
  <si>
    <t>Đường N12
(KDC Phong Phú 4)</t>
  </si>
  <si>
    <t>Đường N13
(KDC Phong Phú 4)</t>
  </si>
  <si>
    <t>Đường N7
(KDC Phong Phú 4)</t>
  </si>
  <si>
    <t>Đường D3
(KDC Phong Phú 4)</t>
  </si>
  <si>
    <t xml:space="preserve">Trịnh Quang Nghị </t>
  </si>
  <si>
    <t>Tân Liêm</t>
  </si>
  <si>
    <t>Đường D7
(KDC Phong Phú 4)</t>
  </si>
  <si>
    <t xml:space="preserve">Đường N13 </t>
  </si>
  <si>
    <t>ĐƯỜNG ĐÌNH PHÚ LẠC</t>
  </si>
  <si>
    <t>QUÔC LỘ 50</t>
  </si>
  <si>
    <t>ĐƯỜNG TRẠM ĐIỆN</t>
  </si>
  <si>
    <t>ĐƯỜNG QL50 ẤP 14</t>
  </si>
  <si>
    <t>ĐƯỜNG ĐÊ BAO HỢP TÁC XÃ</t>
  </si>
  <si>
    <t>LÊ THỊ CẢI (BỜ BAO HỢP TÁC XÃ)</t>
  </si>
  <si>
    <t>ĐƯỜNG QL50 ẤP 15</t>
  </si>
  <si>
    <t>Đường số 1
(KDC CONIC)</t>
  </si>
  <si>
    <t>Rạch Bà Tàng</t>
  </si>
  <si>
    <t>Đường số 7
(KDC CONIC)</t>
  </si>
  <si>
    <t>Đường số 3A</t>
  </si>
  <si>
    <t>Đường số 14
(KDC CONIC)</t>
  </si>
  <si>
    <t>Vành đai trong</t>
  </si>
  <si>
    <t>Đường số 3A
(KDC CONIC)</t>
  </si>
  <si>
    <t>Đường số 10
(KDC CONIC)</t>
  </si>
  <si>
    <t>Đường số 11
(KDC CONIC)</t>
  </si>
  <si>
    <t>Đường số 12
(KDC CONIC)</t>
  </si>
  <si>
    <t>Đường số 12A
(KDC CONIC)</t>
  </si>
  <si>
    <t>Đường số 3B</t>
  </si>
  <si>
    <t>Đường số 16
(KDC CONIC)</t>
  </si>
  <si>
    <t>Đường số 2
(KDC CONIC)</t>
  </si>
  <si>
    <t>Đường số 3B
(KDC CONIC)</t>
  </si>
  <si>
    <t>Đường số 4
(KDC CONIC)</t>
  </si>
  <si>
    <t>Đường số 5
(KDC CONIC)</t>
  </si>
  <si>
    <t>ĐƯờng số 3A</t>
  </si>
  <si>
    <t>Đường số 7F
(KDC CONIC)</t>
  </si>
  <si>
    <t>Đường số 8
(KDC CONIC)</t>
  </si>
  <si>
    <t>Đường số 8A
(KDC CONIC)</t>
  </si>
  <si>
    <t>Đường số 9
(KDC CONIC)</t>
  </si>
  <si>
    <t>DƯƠNG THỊ SANG
 (ĐƯỜNG XƯƠNG CÁ 2)</t>
  </si>
  <si>
    <t>THỬA 81, TỜ 84</t>
  </si>
  <si>
    <t>HẺM HUY PHONG</t>
  </si>
  <si>
    <t>HẺM THÀNH NHÂN</t>
  </si>
  <si>
    <t>HẺM VĂN PHÒNG ẤP 5</t>
  </si>
  <si>
    <t>NGUYỄN THỊ TƯƠI (ĐƯỜNG XƯƠNG CÁ 1)</t>
  </si>
  <si>
    <t>THỬA 48, TỜ 77</t>
  </si>
  <si>
    <t>TRẦN VĂN DỤNG (ĐƯỜNG ÔNG NIỆM)</t>
  </si>
  <si>
    <t>CẦU ÔNG NIỆM</t>
  </si>
  <si>
    <t>Đường 2A
(KDC Tân Bình)</t>
  </si>
  <si>
    <t>1A</t>
  </si>
  <si>
    <t>Đường số 10
(KDC TÂN BÌNH)</t>
  </si>
  <si>
    <t>Đường số 12
(KDC TÂN BÌNH)</t>
  </si>
  <si>
    <t>Đường số 14
(KDC TÂN BÌNH)</t>
  </si>
  <si>
    <t>Đường số 16
(KDC TÂN BÌNH)</t>
  </si>
  <si>
    <t>Đường số 18
(KDC TÂN BÌNH)</t>
  </si>
  <si>
    <t>Đường số 1B
(KDC TÂN BÌNH)</t>
  </si>
  <si>
    <t>Đường số 1C
(KDC TÂN BÌNH)</t>
  </si>
  <si>
    <t>đến cuối đường</t>
  </si>
  <si>
    <t>Đường số 1D
(KDC TÂN BÌNH)</t>
  </si>
  <si>
    <t>Đường số 1E
(KDC TÂN BÌNH)</t>
  </si>
  <si>
    <t>Đường số 2
(KDC TÂN BÌNH)</t>
  </si>
  <si>
    <t>Đường 3A</t>
  </si>
  <si>
    <t>Đường số 3
(KDC TÂN BÌNH)</t>
  </si>
  <si>
    <t>Đường số 3A
(KDC TÂN BÌNH)</t>
  </si>
  <si>
    <t>Đường số 2, 4</t>
  </si>
  <si>
    <t>Đường số 3B
(KDC TÂN BÌNH)</t>
  </si>
  <si>
    <t>Đường số 3C
(KDC TÂN BÌNH)</t>
  </si>
  <si>
    <t>Đường số 4
(KDC TÂN BÌNH)</t>
  </si>
  <si>
    <t xml:space="preserve">Đường 3A </t>
  </si>
  <si>
    <t>Đường số 6
(KDC TÂN BÌNH)</t>
  </si>
  <si>
    <t>Đường số 6A
(KDC TÂN BÌNH)</t>
  </si>
  <si>
    <t>Đường số 8
(KDC TÂN BÌNH)</t>
  </si>
  <si>
    <t>ĐƯỜNG VÀNH ĐAI TRONG
(KDC Tân Bình)</t>
  </si>
  <si>
    <t>Đường số 1
(KDC Tân Bình)</t>
  </si>
  <si>
    <t>Đường số 1
(KDC TÂN BÌNH)</t>
  </si>
  <si>
    <t>Đường số 1A
(KDC TÂN BÌNH)</t>
  </si>
  <si>
    <t>SỐ 3
(KDC INTRESCO 13E)</t>
  </si>
  <si>
    <t>RẠCH ÔNG CHÔM</t>
  </si>
  <si>
    <t>SỐ 4
(KDC INTRESCO 13E)</t>
  </si>
  <si>
    <t>SỐ 5
(KDC INTRESCO 13E)</t>
  </si>
  <si>
    <t>SỐ 6
(KDC INTRESCO 13E)</t>
  </si>
  <si>
    <t>SỐ 7
(KDC INTRESCO 13E)</t>
  </si>
  <si>
    <t>ĐƯỜNG NGUYỄN VĂN LINH</t>
  </si>
  <si>
    <t>SỐ 4C
(KDC INTRESCO 13E)</t>
  </si>
  <si>
    <t>ĐƯỜNG SỐ 2
(KDC GIA HÒA)</t>
  </si>
  <si>
    <t>ĐƯỜNG SỐ 1A</t>
  </si>
  <si>
    <t>SỐ 3B
(KDC INTRESCO 13E)</t>
  </si>
  <si>
    <t>SỐ 3D
(KDC INTRESCO 13E)</t>
  </si>
  <si>
    <t>SỐ 4A
(KDC INTRESCO 13E)</t>
  </si>
  <si>
    <t>SỐ 4D
(KDC INTRESCO 13E)</t>
  </si>
  <si>
    <t>SỐ 4E
(KDC INTRESCO 13E)</t>
  </si>
  <si>
    <t>SỐ 5A
(KDC INTRESCO 13E)</t>
  </si>
  <si>
    <t>ĐƯỜNG SỐ 8C</t>
  </si>
  <si>
    <t>SỐ 5B
(KDC INTRESCO 13E)</t>
  </si>
  <si>
    <t>SỐ 5C
(KDC INTRESCO 13E)</t>
  </si>
  <si>
    <t>ĐƯỜNG SỐ 4A</t>
  </si>
  <si>
    <t>SỐ 6A
(KDC INTRESCO 13E)</t>
  </si>
  <si>
    <t>ĐƯỜNG SỐ 3B</t>
  </si>
  <si>
    <t>SỐ 8
(KDC INTRESCO 13E)</t>
  </si>
  <si>
    <t>SỐ 8A
(KDC INTRESCO 13E)</t>
  </si>
  <si>
    <t>ĐƯỜNG SỐ 5B</t>
  </si>
  <si>
    <t>SỐ 8B
(KDC INTRESCO 13E)</t>
  </si>
  <si>
    <t>SỐ 8C
(KDC INTRESCO 13E)</t>
  </si>
  <si>
    <t>SỐ 9
(KDC INTRESCO 13E)</t>
  </si>
  <si>
    <t>SỐ 3A
(KDC INTRESCO 13E)</t>
  </si>
  <si>
    <t>ĐƯỜNG SỐ 4E</t>
  </si>
  <si>
    <t>SỐ 3C
(KDC INTRESCO 13E)</t>
  </si>
  <si>
    <t>SỐ 4B
(KDC INTRESCO 13E)</t>
  </si>
  <si>
    <t>SỐ 7A
(KDC INTRESCO 13E)</t>
  </si>
  <si>
    <t>ĐƯỜNG SỐ 4B</t>
  </si>
  <si>
    <t>ĐƯỜNG SỐ 1 
(KDC GIA HÒA)</t>
  </si>
  <si>
    <t>ĐƯỜNG SỐ 1A
(KDC GIA HÒA)</t>
  </si>
  <si>
    <t>ĐẾN CUỐI ĐƯỜNG</t>
  </si>
  <si>
    <t>ĐƯỜNG VÀO KHU DÂN CƯ GIA HÒA</t>
  </si>
  <si>
    <t>ĐƯỜNG SỐ 12
(KDC GIA HÒA)</t>
  </si>
  <si>
    <t>ĐƯỜNG SỐ 6
(KDC GIA HÒA)</t>
  </si>
  <si>
    <t>ĐƯỜNG SỐ 10
(KDC GIA HÒA)</t>
  </si>
  <si>
    <t>ĐƯỜNG SỐ 5
(KDC GIA HÒA)</t>
  </si>
  <si>
    <t>ĐƯỜNG SỐ 8
(KDC GIA HÒA)</t>
  </si>
  <si>
    <t>ĐƯỜNG SỐ 4
(KDC GIA HÒA)</t>
  </si>
  <si>
    <t>ĐƯỜNG SỐ 3
(KDC GIA HÒA)</t>
  </si>
  <si>
    <t>ĐƯỜNG SỐ 3A
(KDC GIA HÒA)</t>
  </si>
  <si>
    <t>BÙI THỊ CHÍNH
(Đường 4C)</t>
  </si>
  <si>
    <t>Đường
 QL 50</t>
  </si>
  <si>
    <t>Đường 
Liên ấp 4-5</t>
  </si>
  <si>
    <t>Đường 4B</t>
  </si>
  <si>
    <t>Đường Đa Phước</t>
  </si>
  <si>
    <t>Đường Đê bao khu A</t>
  </si>
  <si>
    <t>Đường
Liên ấp 1-2</t>
  </si>
  <si>
    <t>Đường
 Liên ấp 2-3</t>
  </si>
  <si>
    <t>Đường Đê bao khu C</t>
  </si>
  <si>
    <t>Đường
Cao tốc Bến Lức-Long Thành</t>
  </si>
  <si>
    <t>Đường Liên ấp 1-2</t>
  </si>
  <si>
    <t>Đường
Đê bao khu A</t>
  </si>
  <si>
    <t>Đường Tam Bửu Tự</t>
  </si>
  <si>
    <t>Đường
QL 50</t>
  </si>
  <si>
    <t>Đường
Liên ấp 2-3</t>
  </si>
  <si>
    <t>DƯƠNG THỊ THIỆT (Đường Linh Hòa)</t>
  </si>
  <si>
    <t>Đường 
4B</t>
  </si>
  <si>
    <t>Đường Võ Thị Điểu</t>
  </si>
  <si>
    <t>Đường
4C</t>
  </si>
  <si>
    <t>Đường
Tổ 4- ấp 4(củ)</t>
  </si>
  <si>
    <t>LÊ THỊ TÂM
(Đường Tập Đoàn 16)</t>
  </si>
  <si>
    <t>NGUYỄN THỊ GHI
(Đường 
Tập Đoàn Liên Doanh)</t>
  </si>
  <si>
    <t>Đường 
Liên ấp 2-3</t>
  </si>
  <si>
    <t>NGUYỄN VĂN TRÂN (Đường Liên ấp 4-5)</t>
  </si>
  <si>
    <t>Đường
 Đa Phước</t>
  </si>
  <si>
    <t>Đường 
QL 50</t>
  </si>
  <si>
    <t>PHẠM THỊ SONG
(Đường Chú Lường)</t>
  </si>
  <si>
    <t>PHƯỚC CƠ
(Đường Liên ấp 2-3)</t>
  </si>
  <si>
    <t>Đường
Đê bao khu C</t>
  </si>
  <si>
    <t>Cầu Ông Thìn</t>
  </si>
  <si>
    <t>VÕ THỊ TƯ
(Đường Bà Cả)</t>
  </si>
  <si>
    <t>HÓC HƯU</t>
  </si>
  <si>
    <t>ĐOÀN NGUYỄN TUẤN</t>
  </si>
  <si>
    <t>QUY ĐỨC</t>
  </si>
  <si>
    <t>LIÊN XÃ TÂN KIM - QUI ĐỨC (QUI ĐỨC)</t>
  </si>
  <si>
    <t>RANH XÃ TÂN KIM - CẦN GIUỘC</t>
  </si>
  <si>
    <t>NGUYỄN VĂN LONG</t>
  </si>
  <si>
    <t>HƯNG LONG-QUI ĐỨC</t>
  </si>
  <si>
    <t>NGUYỄN VĂN THÊ
(Qui Đức)</t>
  </si>
  <si>
    <t>RẠCH TRỊ YÊN</t>
  </si>
  <si>
    <t>NGUYỄN VĂN THỜI (TÊN CŨ QUY ĐỨC (BÀ BẦU)</t>
  </si>
  <si>
    <t>HỐC HƯU</t>
  </si>
  <si>
    <t>PHẠM TẤN MƯỜI</t>
  </si>
  <si>
    <t>Ranh xã Hưng Long</t>
  </si>
  <si>
    <t>Ranh tỉnh Long An</t>
  </si>
  <si>
    <t>HƯNG LONG - QUI ĐỨC
(Phạm Thị Tánh)</t>
  </si>
  <si>
    <t>CẦU ÔNG THÌN</t>
  </si>
  <si>
    <t>Cả Cường</t>
  </si>
  <si>
    <t>BÙI VĂN SỰ</t>
  </si>
  <si>
    <t>CẦU CẢ CƯỜNG</t>
  </si>
  <si>
    <t>ĐƯỜNG BÙI THỊ NON (ĐƯỜNG CẦU ÔNG CHIẾM- QUI ĐỨC)</t>
  </si>
  <si>
    <t>QUI ĐỨC (NGUYỄN VĂN THÊ)</t>
  </si>
  <si>
    <t>LIÊN XÃ TÂN KIM - QUI ĐỨC</t>
  </si>
  <si>
    <t>TRẦN THỊ NỪNG (ĐÊ BAO KÊNH HỐC HƯU- QUI ĐỨC)</t>
  </si>
  <si>
    <t>DƯƠNG ĐÌNH CÚC</t>
  </si>
  <si>
    <t>CỐNG TÂN KIÊN</t>
  </si>
  <si>
    <t>RANH QUẬN BÌNH TÂN</t>
  </si>
  <si>
    <t>CẦU BÌNH ĐIỀN</t>
  </si>
  <si>
    <t>Đường A (KDC Depot)</t>
  </si>
  <si>
    <t>Đường Hưng Nhơn</t>
  </si>
  <si>
    <t>Đến cuối tuyến</t>
  </si>
  <si>
    <t>Đường B (KDC Depot)</t>
  </si>
  <si>
    <t>Đường số 1 (KDC Depot)</t>
  </si>
  <si>
    <t>Đường A</t>
  </si>
  <si>
    <t>Đường số 2 (KDC Depot)</t>
  </si>
  <si>
    <t>Đường B</t>
  </si>
  <si>
    <t>BÀU GỐC</t>
  </si>
  <si>
    <t>HƯNG NHƠN</t>
  </si>
  <si>
    <t>NHÁNH RẼ DƯƠNG ĐÌNH CÚC  (TÂN KIÊN)</t>
  </si>
  <si>
    <t>DƯƠNG ĐÌNH KHÚC</t>
  </si>
  <si>
    <t>XÓM HỐ</t>
  </si>
  <si>
    <t>BÀ THAO</t>
  </si>
  <si>
    <t>XÃ TÂN NHỰT</t>
  </si>
  <si>
    <t>BÔNG VĂN DĨA</t>
  </si>
  <si>
    <t>SÀI GÒN-TRUNG LƯƠNG</t>
  </si>
  <si>
    <t>SÀI GÒN - TRUNG LƯƠNG</t>
  </si>
  <si>
    <t>RANH TÂN NHỰT</t>
  </si>
  <si>
    <t>CÁI TRUNG</t>
  </si>
  <si>
    <t>CÂY BÀNG</t>
  </si>
  <si>
    <t>ĐƯỜNG BỜ XE LAM</t>
  </si>
  <si>
    <t>Đường số 1
(KDC Hồ Bắc)</t>
  </si>
  <si>
    <t>Kênh Tư Kế</t>
  </si>
  <si>
    <t>Đường số 11 (KDC Tân Tạo)</t>
  </si>
  <si>
    <t>Đường số 11A
(KDC Tân Tạo)</t>
  </si>
  <si>
    <t>Đường số 12 (KDC Tân Tạo)</t>
  </si>
  <si>
    <t>Đường số 13 (KDC Tân Tạo)</t>
  </si>
  <si>
    <t>Đường số 15 (KDC Tân Tạo)</t>
  </si>
  <si>
    <t>Đường số 2
(KDC Hồ Bắc)</t>
  </si>
  <si>
    <t>Đường số 3
(KDC Hồ Bắc)</t>
  </si>
  <si>
    <t>Đường số 4 (KDC Tân Tạo)</t>
  </si>
  <si>
    <t>Đường số 5
(KDC Hồ Bắc)</t>
  </si>
  <si>
    <t>Đường số 7 (KDC Tân Tạo)</t>
  </si>
  <si>
    <t>Đường số 8 (KDC Tân Tạo)</t>
  </si>
  <si>
    <t>Đường số 9 (KDC Tân Tạo)</t>
  </si>
  <si>
    <t>CẦU HƯNG NHƠN</t>
  </si>
  <si>
    <t>HUỲNH BÁ CHÁNH</t>
  </si>
  <si>
    <t>SÔNG CHỢ ĐỆM</t>
  </si>
  <si>
    <t>KHUẤT VĂN BỨT</t>
  </si>
  <si>
    <t>KINH 10</t>
  </si>
  <si>
    <t>Nguyễn Cửu Phú</t>
  </si>
  <si>
    <t>Võ Trần Chí</t>
  </si>
  <si>
    <t>KINH 7</t>
  </si>
  <si>
    <t>KINH 8</t>
  </si>
  <si>
    <t>KINH 9</t>
  </si>
  <si>
    <t>KINH SỐ 7</t>
  </si>
  <si>
    <t>RẠCH TÂN NHỰT</t>
  </si>
  <si>
    <t>LÊ BÁ TRINH
(KINH 9)</t>
  </si>
  <si>
    <t>RANH XÃ TÂN NHỰT</t>
  </si>
  <si>
    <t>LIÊN ẤP 17-19
(Tân Kiên)</t>
  </si>
  <si>
    <t>KHUẤT VĂN BỨC</t>
  </si>
  <si>
    <t>NGUYỄN HỮU TRÍ</t>
  </si>
  <si>
    <t>THẾ LỮ</t>
  </si>
  <si>
    <t>TRẦN HỮU NGHIỆP</t>
  </si>
  <si>
    <t xml:space="preserve">Đường Kinh 10 </t>
  </si>
  <si>
    <t>Đường DK2 (theo Bản đồ quy hoạch phân khu 1/2000 Cụm y tế Tân Kiên)</t>
  </si>
  <si>
    <t>RANH XÃ TÂN KIÊN-TÂN NHỰT</t>
  </si>
  <si>
    <t>LÁNG LE - BÀU CÒ</t>
  </si>
  <si>
    <t>Ranh Lê Minh Xuân</t>
  </si>
  <si>
    <t>THẾ LỬ</t>
  </si>
  <si>
    <t>BÀ ĐIỂM</t>
  </si>
  <si>
    <t>KÊNH C</t>
  </si>
  <si>
    <t>BÀ MIÊU</t>
  </si>
  <si>
    <t>Lương Ngang</t>
  </si>
  <si>
    <t>Đường Sáu Oánh</t>
  </si>
  <si>
    <t>BÀ TỴ 
(LƯƠNG KHÁNH THIỆN)</t>
  </si>
  <si>
    <t>TRƯƠNG VĂN ĐA</t>
  </si>
  <si>
    <t>TÂN LONG</t>
  </si>
  <si>
    <t>ĐÊ RANH LONG AN</t>
  </si>
  <si>
    <t>ĐÊ SỐ 1</t>
  </si>
  <si>
    <t>ĐÊ SỐ 3</t>
  </si>
  <si>
    <t>ĐÊ SỐ 2</t>
  </si>
  <si>
    <t>BÀ TỴ
(LƯƠNG KHÁNH THIỆN)</t>
  </si>
  <si>
    <t>ĐÊ SỐ 4</t>
  </si>
  <si>
    <t>Đường ấp 11
(TỔ 12, ẤP 4)</t>
  </si>
  <si>
    <t>Ông Đức</t>
  </si>
  <si>
    <t>Đê số 1</t>
  </si>
  <si>
    <t>Đường ấp 14
(TỔ 12, ẤP 3)</t>
  </si>
  <si>
    <t>Đường ấp 16
(Tổ 10, ấp 4)</t>
  </si>
  <si>
    <t>Đê số 2</t>
  </si>
  <si>
    <t>Đê số 4</t>
  </si>
  <si>
    <t>HỒ MINH ĐỨC</t>
  </si>
  <si>
    <t xml:space="preserve">TÂN LONG </t>
  </si>
  <si>
    <t>RANH XÃ BÌNH LỢI</t>
  </si>
  <si>
    <t>KÊNH 10</t>
  </si>
  <si>
    <t>Láng Le - Bàu Cò</t>
  </si>
  <si>
    <t>Ranh Tân Kiên</t>
  </si>
  <si>
    <t>KÊNH 11</t>
  </si>
  <si>
    <t>KÊNH 3 THƯỚC</t>
  </si>
  <si>
    <t>KÊNH 4 THƯỚC</t>
  </si>
  <si>
    <t>KÊNH 7</t>
  </si>
  <si>
    <t>KÊNH 8</t>
  </si>
  <si>
    <t>KÊNH SÁU OÁNH</t>
  </si>
  <si>
    <t>KÊNH TẮC</t>
  </si>
  <si>
    <t>Cầu Xã</t>
  </si>
  <si>
    <t>LÁNG CÁT</t>
  </si>
  <si>
    <t>LÁNG CHÀ</t>
  </si>
  <si>
    <t>NGUYỄN ĐÌNH KIÊN</t>
  </si>
  <si>
    <t>RANH XÃ TÂN KIÊN</t>
  </si>
  <si>
    <t>NGUYỄN THỊ TƯ</t>
  </si>
  <si>
    <t>LÁNG LE -BÀU CÒ</t>
  </si>
  <si>
    <t>NGUYỄN VĂN NHIỀU</t>
  </si>
  <si>
    <t>Ổ CU KIẾN VÀNG</t>
  </si>
  <si>
    <t>ÔNG ĐỨC</t>
  </si>
  <si>
    <t>PHAN VĂN LỮ</t>
  </si>
  <si>
    <t>RANH LONG AN</t>
  </si>
  <si>
    <t>CẦU CHỢ ĐỆM</t>
  </si>
  <si>
    <t>VÕ THỊ DẬU</t>
  </si>
  <si>
    <t>NÚT GIAO CHỢ ĐỆM</t>
  </si>
  <si>
    <t>XÃ HAI</t>
  </si>
  <si>
    <t>Rạch Ổ Cu Kiến Vàng</t>
  </si>
  <si>
    <t>XÓM GIỮA</t>
  </si>
  <si>
    <t>Bùi Thanh Khiết</t>
  </si>
  <si>
    <t>QL1</t>
  </si>
  <si>
    <t>Nguyễn Hữu Trí</t>
  </si>
  <si>
    <t>Tập Đoàn 7-11</t>
  </si>
  <si>
    <t>Bùi Thanh Khiếu</t>
  </si>
  <si>
    <t>Đến cuối đường</t>
  </si>
  <si>
    <t>Bùi Thị Rô
(Mẹ VNAH)</t>
  </si>
  <si>
    <t>Đường Bùi Thanh Khiết</t>
  </si>
  <si>
    <t>Đường Thái Thị Còn</t>
  </si>
  <si>
    <t>Đường Thiêng Giang</t>
  </si>
  <si>
    <t>Xóm Dầu</t>
  </si>
  <si>
    <t>Rạch Ông Đồ</t>
  </si>
  <si>
    <t>CAO TỐC HỒ CHÍ MINH
 - TRUNG LƯƠNG</t>
  </si>
  <si>
    <t>nút giao chợ Đệm</t>
  </si>
  <si>
    <t>Nút Giao Bình Thuận</t>
  </si>
  <si>
    <t>Huỳnh Thị Lớn
 (Mẹ VNAH)</t>
  </si>
  <si>
    <t>Đường Nguyễn
 Hữu Trí</t>
  </si>
  <si>
    <t>Đường Hoàng 
Văn Thái ấp 1 xã Bình Chánh</t>
  </si>
  <si>
    <t>Rạch Ông Cốm</t>
  </si>
  <si>
    <t>Ranh xã Bình Chánh</t>
  </si>
  <si>
    <t>Trần Thị Đỏ
(Mẹ VNAH)</t>
  </si>
  <si>
    <t>Đường Phan Thị Thâu xã Bình Chánh</t>
  </si>
  <si>
    <t>Bùi Thanh Kiết</t>
  </si>
  <si>
    <t>Đường số 3
(Khu TĐC Tân Túc)</t>
  </si>
  <si>
    <t>Đường số 2 khu TĐC</t>
  </si>
  <si>
    <t>Đường số 4
(Khu TĐC Tân Túc)</t>
  </si>
  <si>
    <t>Đường số 5 khu TĐC</t>
  </si>
  <si>
    <t>Đường số 5
(Khu TĐC Tân Túc)</t>
  </si>
  <si>
    <t>Đường số 4 khu TĐC</t>
  </si>
  <si>
    <t>Đường số 6
(Khu TĐC Tân Túc)</t>
  </si>
  <si>
    <t>Ngã Ba Quán Chuối</t>
  </si>
  <si>
    <t>Nhà Thờ Bình Chánh</t>
  </si>
  <si>
    <t>Tân Túc</t>
  </si>
  <si>
    <t>Quốc lộ 1</t>
  </si>
  <si>
    <t>Đường Rạch Ông Đồ</t>
  </si>
  <si>
    <t>Đường Bờ Đình</t>
  </si>
  <si>
    <t>Đường Tổ 9 khu phố 6</t>
  </si>
  <si>
    <t>Cầu Bình Điền</t>
  </si>
  <si>
    <t>Đường số 1
(Khu TĐC Tân Túc)</t>
  </si>
  <si>
    <t>Đường số 6 khu TĐC</t>
  </si>
  <si>
    <t>Đường số 10
(Khu TĐC Tân Túc)</t>
  </si>
  <si>
    <t>Đường số 3 khu TĐC</t>
  </si>
  <si>
    <t>Đường số 1 khu TĐC</t>
  </si>
  <si>
    <t>Đường số 2
(Khu TĐC Tân Túc)</t>
  </si>
  <si>
    <t>Đường số 8
(Khu TĐC Tân Túc)</t>
  </si>
  <si>
    <t>CAO THỊ NHÌ
(Đường Giao Thông Hào ấp 3, TÂN QUÝ TÂY)</t>
  </si>
  <si>
    <t xml:space="preserve">Đoàn Nguyễn Tuấn </t>
  </si>
  <si>
    <t>Bà Huệ</t>
  </si>
  <si>
    <t>Đường 13,14,16 ấp 1
(Tân Quý Tây)</t>
  </si>
  <si>
    <t>Tổ 13 ấp 1</t>
  </si>
  <si>
    <t>Tổ 16 ấp 1</t>
  </si>
  <si>
    <t>Đường Bờ Huệ</t>
  </si>
  <si>
    <t>Đường Quốc lộ 1</t>
  </si>
  <si>
    <t>Đường Nông thôn ấp 2</t>
  </si>
  <si>
    <t>Đường Đinh Đức Thiện</t>
  </si>
  <si>
    <t>Ranh xã  Bình Chánh - xã Tân Quý Tây</t>
  </si>
  <si>
    <t>ranh Tỉnh Long An</t>
  </si>
  <si>
    <t>Đường Hương lộ 11</t>
  </si>
  <si>
    <t>Ngã Ba Đinh Đức Thiện -  Tân Quý Tây</t>
  </si>
  <si>
    <t>Ngã ba Hương Lộ 11- Đoàn Nguyễn Tuấn</t>
  </si>
  <si>
    <t>Đường Mương 5 Suốt ấp 1 (Tân Quý Tây)</t>
  </si>
  <si>
    <t>Tổ 17 ấp 1</t>
  </si>
  <si>
    <t>Tổ 15 ấp 1</t>
  </si>
  <si>
    <t>Đường Sáu Đào - An Phú Tây
(Tân Quý Tây)</t>
  </si>
  <si>
    <t>Tổ 13 ấp 3</t>
  </si>
  <si>
    <t>An Phú Tây</t>
  </si>
  <si>
    <t>VÕ VĂN QUÂN
(Đường Kinh T14)</t>
  </si>
  <si>
    <t>Đinh Đức Thiện</t>
  </si>
  <si>
    <t>CAO VĂN TÂY
(Bờ chùa)</t>
  </si>
  <si>
    <t>Đường T12</t>
  </si>
  <si>
    <t>Đường T14</t>
  </si>
  <si>
    <t>CAO VĂN XUYÊN
(Liên ấp 2-3-4)</t>
  </si>
  <si>
    <t>Đường ấp Tổ 3- Tổ 5 ấp 1 (Tân Quý Tây)</t>
  </si>
  <si>
    <t>Tổ 3 ấp 1</t>
  </si>
  <si>
    <t>Tổ 5 ấp 1</t>
  </si>
  <si>
    <t>Đường Tổ 15-16 ấp 1
(Tân Quý Tây)</t>
  </si>
  <si>
    <t>Đường Tổ 16 ấp 4</t>
  </si>
  <si>
    <t>Đường Tổ 7 - Tổ 2 ấp 1</t>
  </si>
  <si>
    <t xml:space="preserve">Tổ 7 ấp 1 </t>
  </si>
  <si>
    <t>Tổ 02 ấp 1</t>
  </si>
  <si>
    <t>LÊ VĂN VĂN
(Đường 5 Lũy)</t>
  </si>
  <si>
    <t>Hương lộ 11</t>
  </si>
  <si>
    <t>NGUYỄN THỊ THẾ
 (Đường Kinh T11)</t>
  </si>
  <si>
    <t>Rạch Cầu Già</t>
  </si>
  <si>
    <t>NGUYỄN VĂN CÒ
(Đường 7 Nữ - Đình)</t>
  </si>
  <si>
    <t>Đường Liên Tổ 6-7</t>
  </si>
  <si>
    <t>Đường Đê ấp 1</t>
  </si>
  <si>
    <t>NGUYỄN VĂN ĐIỆU (Đường kênh T12)</t>
  </si>
  <si>
    <t>Đường Liên ấp 1-3</t>
  </si>
  <si>
    <t>NGUYỄN VĂN KHƯƠNG
 (Đường đê ấp 1)</t>
  </si>
  <si>
    <t>Đường T11</t>
  </si>
  <si>
    <t>TRẦN THỊ NGHÈ
(Đường Liên Tổ 6-7)</t>
  </si>
  <si>
    <t>TRẦN THỊ SÁU
(Đường Liên ấp 1-3)</t>
  </si>
  <si>
    <t>Đường Giao thông hào ấp 3</t>
  </si>
  <si>
    <t>Đường Kênh Ranh</t>
  </si>
  <si>
    <t>Đường Trần Văn Giàu
(Cầu Đôi)</t>
  </si>
  <si>
    <t>Đường Nguyễn Văn Bứa</t>
  </si>
  <si>
    <t>AN HẠ</t>
  </si>
  <si>
    <t>Ranh Vĩnh Lộc B</t>
  </si>
  <si>
    <t>KINH LIÊN VÙNG</t>
  </si>
  <si>
    <t>Đường Thanh Niên</t>
  </si>
  <si>
    <t>Đường Trần Hải Phụng</t>
  </si>
  <si>
    <t>Đường Vĩnh Lộc</t>
  </si>
  <si>
    <t>THANH NIÊN</t>
  </si>
  <si>
    <t>RANH HUYỆN HÓC MÔN</t>
  </si>
  <si>
    <t>BÌNH TÂN</t>
  </si>
  <si>
    <t xml:space="preserve">RANH TỈNH LONG AN </t>
  </si>
  <si>
    <t>CẦU LỚN</t>
  </si>
  <si>
    <t>Đường Liên ấp 15-16
(đường ABC ấp 5 cũ)</t>
  </si>
  <si>
    <t xml:space="preserve">Đường Trần Văn Giàu </t>
  </si>
  <si>
    <t>Đường Lô B ấp 9</t>
  </si>
  <si>
    <t>hẻm 58</t>
  </si>
  <si>
    <t>Đường Lô BC ấp 3
(Phân lô BC ấp 1 cũ)</t>
  </si>
  <si>
    <t xml:space="preserve">Cuối đường </t>
  </si>
  <si>
    <t>Khu công nghiệp Vĩnh Lộc</t>
  </si>
  <si>
    <t>Đường số 1
(KCN An Hạ)</t>
  </si>
  <si>
    <t>An Hạ</t>
  </si>
  <si>
    <t>Khu công nghiệp An Hạ</t>
  </si>
  <si>
    <t>Đường số 2
(KCN An Hạ)</t>
  </si>
  <si>
    <t>Đường số 3
(KCN An Hạ)</t>
  </si>
  <si>
    <t>Đường số 4
(KCN An Hạ)</t>
  </si>
  <si>
    <t>Đường số 5
(KCN An Hạ)</t>
  </si>
  <si>
    <t>Hẻm 271
(PHẠM VĂN HAI)</t>
  </si>
  <si>
    <t>Cuối đường (Công viên)</t>
  </si>
  <si>
    <t>HẺM SỐ 17
(PHẠM VĂN HAI)</t>
  </si>
  <si>
    <t xml:space="preserve">đường Vĩnh Lộc </t>
  </si>
  <si>
    <t>hẻm 29 ( Trụ sở Ủy ban nhân dân Xã)</t>
  </si>
  <si>
    <t>Hẻm 30
(PHẠM VĂN HAI)</t>
  </si>
  <si>
    <t>Hẻm 29</t>
  </si>
  <si>
    <t>cuối hẻm</t>
  </si>
  <si>
    <t>HẺM SỐ 31
(PHẠM VĂN HAI)</t>
  </si>
  <si>
    <t>Hẻm 30</t>
  </si>
  <si>
    <t>Hẻm 306</t>
  </si>
  <si>
    <t>Hẻm 34
(PHẠM VĂN HAI)</t>
  </si>
  <si>
    <t>Hẻm 307</t>
  </si>
  <si>
    <t>HẺM SỐ 45
(PHẠM VĂN HAI)</t>
  </si>
  <si>
    <t>Hẻm 51</t>
  </si>
  <si>
    <t>HẺM SỐ 58 
(PHẠM VĂN HAI)</t>
  </si>
  <si>
    <t>Lô B ấp 9</t>
  </si>
  <si>
    <t>Trường THCS Phạm Văn Hai</t>
  </si>
  <si>
    <t>Đường Số 5A
(KDC CN An Hạ)</t>
  </si>
  <si>
    <t>Đường Số 4</t>
  </si>
  <si>
    <t>Đường Số 6</t>
  </si>
  <si>
    <t>Đường Số 7A
(KDC CN An Hạ)</t>
  </si>
  <si>
    <t>Đường Số 8</t>
  </si>
  <si>
    <t>Đường Số 4
(KDC CN An Hạ)</t>
  </si>
  <si>
    <t>Đường Số 7</t>
  </si>
  <si>
    <t>Đường Số 5A</t>
  </si>
  <si>
    <t>HẺM SỐ 101
(PHẠM VĂN HAI)</t>
  </si>
  <si>
    <t>Hẻm 96</t>
  </si>
  <si>
    <t>hẻm 100</t>
  </si>
  <si>
    <t>Đường Số 8
(KDC CN An Hạ)</t>
  </si>
  <si>
    <t>Đường Số 6
(KDC CN An Hạ)</t>
  </si>
  <si>
    <t>HẺM SỐ 29
(PHẠM VĂN HAI)</t>
  </si>
  <si>
    <t>đường Trần Văn Giàu</t>
  </si>
  <si>
    <t>Hẻm 42</t>
  </si>
  <si>
    <t>HẺM SỐ 51
(PHẠM VĂN HAI)</t>
  </si>
  <si>
    <t>HẺM SỐ 59
(PHẠM VĂN HAI)</t>
  </si>
  <si>
    <t>hẻm 94</t>
  </si>
  <si>
    <t>Hẻm 110
(PHẠM VĂN HAI)</t>
  </si>
  <si>
    <t>HẺM SỐ 92
(PHẠM VĂN HAI)</t>
  </si>
  <si>
    <t>Hẻm 91</t>
  </si>
  <si>
    <t>Hẻm 93</t>
  </si>
  <si>
    <t>HẺM SỐ 97
(PHẠM VĂN HAI)</t>
  </si>
  <si>
    <t>HẺM SỐ 100
(PHẠM VĂN HAI)</t>
  </si>
  <si>
    <t>Hẻm 94</t>
  </si>
  <si>
    <t>HẺM SỐ 98
(PHẠM VĂN HAI)</t>
  </si>
  <si>
    <t>HẺM SỐ 99
(PHẠM VĂN HAI)</t>
  </si>
  <si>
    <t>HẺM SỐ 91
(PHẠM VĂN HAI)</t>
  </si>
  <si>
    <t>Hẻm 76
(PHẠM VĂN HAI)</t>
  </si>
  <si>
    <t>Giáo Xứ Ninh Phát</t>
  </si>
  <si>
    <t>HẺM SỐ 93
(PHẠM VĂN HAI)</t>
  </si>
  <si>
    <t>HẺM SỐ 94
(PHẠM VĂN HAI)</t>
  </si>
  <si>
    <t>Kinh A</t>
  </si>
  <si>
    <t>HẺM SỐ 95
(PHẠM VĂN HAI)</t>
  </si>
  <si>
    <t>HẺM SỐ 96
(PHẠM VĂN HAI)</t>
  </si>
  <si>
    <t>Hẻm 100</t>
  </si>
  <si>
    <t>HẺM SỐ 8
(PHẠM VĂN HAI)</t>
  </si>
  <si>
    <t>ĐẾN RANH VĨNH LỘC B (hẻm cụt)</t>
  </si>
  <si>
    <t>Đường Số 2
(KDC 12Ha)</t>
  </si>
  <si>
    <t>Đường Võ Văn Vân</t>
  </si>
  <si>
    <t>BẾN LỘI (LIÊN ẤP 1 2 3)</t>
  </si>
  <si>
    <t xml:space="preserve">RANH QUẬN BÌNH TÂN </t>
  </si>
  <si>
    <t>CÁC ĐƯỜNG ĐÁ ĐỎ, ĐÁ XANH, XIMĂNG CÒN LẠI TRONG HUYỆN</t>
  </si>
  <si>
    <t>BỀ RỘNG MẶT ĐƯỜNG DƯỚI 2M</t>
  </si>
  <si>
    <t>BỀ RỘNG MẶT ĐƯỜNG TỪ 2M TRỞ LÊN</t>
  </si>
  <si>
    <t xml:space="preserve">CÁC ĐƯỜNG ĐẤT NÔNG THÔN CÒN LẠI TRONG HUYỆN </t>
  </si>
  <si>
    <t>CÂY CÁM 
(VĨNH LỘC B)</t>
  </si>
  <si>
    <t>LIÊN ẤP 1, 2, 3</t>
  </si>
  <si>
    <t>RANH BÌNH TÂN</t>
  </si>
  <si>
    <t xml:space="preserve">CÂY CÁM 2
(VĨNH LỘC B)
</t>
  </si>
  <si>
    <t>LIÊN ẤP 1-2-3</t>
  </si>
  <si>
    <t>ĐƯỜNG 1A
(CÔNG NGHỆ MỚI)</t>
  </si>
  <si>
    <t>ĐƯỜNG 1B
(Vĩnh Lộc B)</t>
  </si>
  <si>
    <t>RẠCH CẦU SUỐI</t>
  </si>
  <si>
    <t>ĐƯỜNG 1C
(Vĩnh Lộc B)</t>
  </si>
  <si>
    <t>ĐƯỜNG 4A
(Vĩnh Lộc B)</t>
  </si>
  <si>
    <t>ĐƯỜNG 5A
(Vĩnh Lộc B)</t>
  </si>
  <si>
    <t>KINH TRUNG ƯƠNG</t>
  </si>
  <si>
    <t>ĐƯỜNG 6A</t>
  </si>
  <si>
    <t>ĐƯỜNG 6B
(Vĩnh Lộc B)</t>
  </si>
  <si>
    <t xml:space="preserve">ĐƯỜNG VĨNH LỘC </t>
  </si>
  <si>
    <t>ĐƯỜNG 6D 
Vĩnh Lộc B)</t>
  </si>
  <si>
    <t>LẠI HÙNG CƯỜNG</t>
  </si>
  <si>
    <t>KÊNH LIÊN VÙNG</t>
  </si>
  <si>
    <t>ĐƯỜNG ĐÊ BAO ẤP 2-3
(Vĩnh Lộc B)</t>
  </si>
  <si>
    <t>ĐƯỜNG ĐÊ BAO ẤP 5
(Vĩnh Lộc B)</t>
  </si>
  <si>
    <t>ĐƯỜNG 20 ẤP 5</t>
  </si>
  <si>
    <t>ĐƯỜNG LIÊN ẤP 1-2
(Vĩnh Lộc B)</t>
  </si>
  <si>
    <t>LIÊN ẤP 1- 2-3 (BẾN LỘI)</t>
  </si>
  <si>
    <t>Đường Số 3
(KTĐC 30ha VLB)</t>
  </si>
  <si>
    <t>Đường Số 3A
(KTĐC 30ha VLB)</t>
  </si>
  <si>
    <t>Đường Số 3</t>
  </si>
  <si>
    <t>Đường Số 3C
(KTĐC 30ha VLB)</t>
  </si>
  <si>
    <t>Đường Số 6B</t>
  </si>
  <si>
    <t>Đường số 4
(KTĐC 30ha VLB)</t>
  </si>
  <si>
    <t>Đường số 4A
(KTĐC 30ha VLB)</t>
  </si>
  <si>
    <t>Đường Số 5</t>
  </si>
  <si>
    <t>Đường Số 5
(KTĐC 30ha VLB)</t>
  </si>
  <si>
    <t>Đường Số 5A
(KTĐC 30ha VLB)</t>
  </si>
  <si>
    <t>Đường Số 6D</t>
  </si>
  <si>
    <t>Đường Số 5B
(KTĐC 30ha VLB)</t>
  </si>
  <si>
    <t>Đường Số 8B</t>
  </si>
  <si>
    <t>Đường Số 6
(KTĐC 30ha VLB)</t>
  </si>
  <si>
    <t>Đường Số 6A
(KTĐC 30ha VLB)</t>
  </si>
  <si>
    <t>Đường Số 6B
(KTĐC 30ha VLB)</t>
  </si>
  <si>
    <t>Đường Số 3A</t>
  </si>
  <si>
    <t>Đường Số 6C
(KTĐC 30ha VLB)</t>
  </si>
  <si>
    <t>Đường Số 3C</t>
  </si>
  <si>
    <t>Đường Số 6D
(KTĐC 30ha VLB)</t>
  </si>
  <si>
    <t>Đường Số 6E
(KTĐC 30ha VLB)</t>
  </si>
  <si>
    <t>Đường Số 6F
(KTĐC 30ha VLB)</t>
  </si>
  <si>
    <t>Đường số 8
(KTĐC 30ha VLB)</t>
  </si>
  <si>
    <t>Đường số 8A
(KTĐC 30ha VLB)</t>
  </si>
  <si>
    <t>Đường số 8B
(KTĐC 30ha VLB)</t>
  </si>
  <si>
    <t>HUỲNH THỊ CỬA
(Đường Rạch Cầu Suối (bờ trái))</t>
  </si>
  <si>
    <t xml:space="preserve">Đường Vĩnh Lộc </t>
  </si>
  <si>
    <t>Kênh Liên vùng</t>
  </si>
  <si>
    <t>RANH XÃ VĨNH LỘC A</t>
  </si>
  <si>
    <t>LẠI THỊ DiỀN
(Trục tổ 7 ấp 2)</t>
  </si>
  <si>
    <t>Đường liên ấp 1-2-3</t>
  </si>
  <si>
    <t>LẠI THỊ ĐỜI
(Đường liên Tổ 10 - 11, Ấp 3)</t>
  </si>
  <si>
    <t>Đường Lại Hùng Cường</t>
  </si>
  <si>
    <t>LẠI THỊ NGHÊ
(Đường liên Ấp 3B)</t>
  </si>
  <si>
    <t>Đê bao 2 - 3</t>
  </si>
  <si>
    <t>Bình Hưng Hòa B</t>
  </si>
  <si>
    <t>LẠI THỊ THƯƠNG
(Đường Liên tổ 1-3-4 ấp 2A)</t>
  </si>
  <si>
    <t>Đường Liên tổ 6-7-8-9</t>
  </si>
  <si>
    <t>Đường tổ 5 ấp 2A</t>
  </si>
  <si>
    <t>NGUYỄN THỊ ĐÔI
(Đường Liên ấp 4-4B)</t>
  </si>
  <si>
    <t>Đường Võ Văn Văn</t>
  </si>
  <si>
    <t>Đường Đê bao ấp 4</t>
  </si>
  <si>
    <t>NGUYỄN THỊ HƯƠNG
(Trục tổ 1-2 ấp 1A)</t>
  </si>
  <si>
    <t>NGUYỂN THỊ LÙNG
(Đường trục Tổ 17 Ấp 5)</t>
  </si>
  <si>
    <t>Đường đê bao Ấp 5</t>
  </si>
  <si>
    <t>Đường kênh Trung ương</t>
  </si>
  <si>
    <t>NGUYỄN THỊ NGHỄ
(Đường liên Tổ 8 - 9 - 6 - 7, Ấp 2A)</t>
  </si>
  <si>
    <t>Đường rạch Cầu suối</t>
  </si>
  <si>
    <t>NGUYỄN THỊ NUÔI
(Đường nối dài đường 6B, Tổ 11, 13, 14 ẤP 6A)</t>
  </si>
  <si>
    <t>Nhà ông ThiềnVăn Se</t>
  </si>
  <si>
    <t>Nhà bà Bảy Hồng</t>
  </si>
  <si>
    <t>NGUYỄN THỊ TÂM 
(Đường Rạch Cầu Suối (bờ phải)</t>
  </si>
  <si>
    <t>Vĩnh Lộc</t>
  </si>
  <si>
    <t>NGUYỄN THỊ TÁM
(Đường trục Tổ 8-9, Ấp 6A)</t>
  </si>
  <si>
    <t>NGYỄN THỊ CHUYỀN
(Đường 3B)</t>
  </si>
  <si>
    <t>Rạch Cầu Suối</t>
  </si>
  <si>
    <t>PHẠM THỊ XÉN
(Đường 3A)</t>
  </si>
  <si>
    <t xml:space="preserve">PHAN THỊ ÀI
(Đường số 1)
</t>
  </si>
  <si>
    <t>THÁI THỊ XIẾU
(Đường liên Tổ 8 - 9, Ấp 3)</t>
  </si>
  <si>
    <t>TRẦN HẢI PHỤNG</t>
  </si>
  <si>
    <t>TRỊNH THỊ CẬY
(Đường Liên ấp 3-4)</t>
  </si>
  <si>
    <t>VÕ THỊ AI
(Đường trục Tổ 3, Ấp 1)</t>
  </si>
  <si>
    <t>Đường 1A</t>
  </si>
  <si>
    <t>VÕ THỊ THIÊU
(Đường Liên Tổ 3-4 ấp 6A)</t>
  </si>
  <si>
    <t>Kênh T17</t>
  </si>
  <si>
    <t>Quách Điêu</t>
  </si>
  <si>
    <t>Ranh huyện Hóc Môn</t>
  </si>
  <si>
    <t>Nguyễn Thị Trọn
(Đường Liên ấp 1-2)</t>
  </si>
  <si>
    <t>Kinh Trung Ương</t>
  </si>
  <si>
    <t>Đường Liên ấp 6-2</t>
  </si>
  <si>
    <t>Dân Công Hỏa Tuyến
(Nữ Dân Công)</t>
  </si>
  <si>
    <t>Thới Hòa</t>
  </si>
  <si>
    <t>Nguyễn Thị Tuôi
(Đường Liên ấp 5-6)</t>
  </si>
  <si>
    <t>Đường Liên ấp 68-16</t>
  </si>
  <si>
    <t>Lê Thị Ngay
(Đường ấp 1)</t>
  </si>
  <si>
    <t>Lê Thị Ngay</t>
  </si>
  <si>
    <t>Đường Liên ấp 9-20-36</t>
  </si>
  <si>
    <t>Nguyễn Thị Lê
(Đường Sư 9)</t>
  </si>
  <si>
    <t>Dân Công Hỏa Tuyến</t>
  </si>
  <si>
    <t>Kinh Liên vùng
(Kinh Trung Ương)</t>
  </si>
  <si>
    <t>Phạm Thị Nghĩ
(Đường Liên ấp 5-6)</t>
  </si>
  <si>
    <t>BỜ NHÀ THỜ BÌNH CHÁNH</t>
  </si>
  <si>
    <t>Ranh xã Bình Chánh - Tân Qúy</t>
  </si>
  <si>
    <t>Đường Hoàng Phan Thái</t>
  </si>
  <si>
    <t>Đường Bình Trường</t>
  </si>
  <si>
    <t>Đường Nguyễn Thị Dững</t>
  </si>
  <si>
    <t>Đường 18B</t>
  </si>
  <si>
    <t>Quốc lộ 1</t>
  </si>
  <si>
    <t>Trịnh Như Khuê</t>
  </si>
  <si>
    <t>Huỳnh Văn Trí</t>
  </si>
  <si>
    <t>NGUYỄN THỊ BIẾT (Đường Bờ Nhà Thờ)</t>
  </si>
  <si>
    <t>Nguyễn Thị Tư</t>
  </si>
  <si>
    <t>NGUYỄN THỊ SẢNH (Đường Miếu Ông Đá + Đê Bao Ông Cốm (ấp 2 cũ)</t>
  </si>
  <si>
    <t>Thị trấn Tân Túc</t>
  </si>
  <si>
    <t>NGUYỄN THỊ SUNG (Đường Bình Trường)</t>
  </si>
  <si>
    <t>Thái Thị Còn</t>
  </si>
  <si>
    <t>THÁI THỊ CÒN
(Rạch Ông Đồ cũ)</t>
  </si>
  <si>
    <t>Ranh Tân Túc</t>
  </si>
  <si>
    <t>Quố́c lộ 1</t>
  </si>
  <si>
    <t>ĐẶNG PHÚ HIỂU (Đường Kênh Mười Giảng- Đường Tập Đoàn 4)</t>
  </si>
  <si>
    <t>Dân sinh cao tốc Bến Lức - Long Thành</t>
  </si>
  <si>
    <t>NGUYỄN THỊ TƯ
(Giao Thông Hào ấp 3)</t>
  </si>
  <si>
    <t>Đường dân sinh Cao tốc Bến Lức - Long Thành</t>
  </si>
  <si>
    <t>Huỳnh Thị Lớn
(Đường Kênh A)</t>
  </si>
  <si>
    <t>Ranh Thị Trấn Tân Túc</t>
  </si>
  <si>
    <t>Đường Phan Thị Thâu</t>
  </si>
  <si>
    <t>Đường Thái Thị Còn (Rạch Ông Đồ cũ)</t>
  </si>
  <si>
    <t>LÊ THỊ LẠC
(Đường Kênh T12 ấp 4 cũ)</t>
  </si>
  <si>
    <t>Ranh xã Tân Quí</t>
  </si>
  <si>
    <t>NGUYỄN THỊ AI
(Đường Tập Đoàn 7 - ấp 3 cũ)</t>
  </si>
  <si>
    <t>Ranh xã Phước Lý</t>
  </si>
  <si>
    <t>BẾN VÂN ĐỒN</t>
  </si>
  <si>
    <t>CẦU NGUYỄN KIỆU</t>
  </si>
  <si>
    <t>NGUYỄN KHOÁI</t>
  </si>
  <si>
    <t>NGUYỄN TẤT THÀNH</t>
  </si>
  <si>
    <t>ĐƯỜNG NỘI BỘ
CHUNG CƯ PHƯỜNG 3</t>
  </si>
  <si>
    <t>CÁC ĐƯỜNG NỘI BỘ
CƯ XÁ VĨNH HỘI</t>
  </si>
  <si>
    <t>ĐINH LỂ</t>
  </si>
  <si>
    <t>ĐOÀN NHƯ HÀI</t>
  </si>
  <si>
    <t>ĐOÀN VĂN BƠ</t>
  </si>
  <si>
    <t>CHÂN CẦU CALMET</t>
  </si>
  <si>
    <t xml:space="preserve">HOÀNG DIỆU </t>
  </si>
  <si>
    <t>TÔN ĐẢN</t>
  </si>
  <si>
    <t>XÓM CHIẾU</t>
  </si>
  <si>
    <t>NGUYỄN THẦN HIẾN</t>
  </si>
  <si>
    <t>ĐƯỜNG DÂN SINH 
HAI BÊN CẦU CALMETTE</t>
  </si>
  <si>
    <t>ĐƯỜNG 10C</t>
  </si>
  <si>
    <t>ĐƯỜNG 20 THƯỚC</t>
  </si>
  <si>
    <t>ĐƯỜNG DÂN SINH
HAI BÊN CẦU ÔNG LÃNH</t>
  </si>
  <si>
    <t>ĐƯỜNG PHƯỜNG 1</t>
  </si>
  <si>
    <t>ĐƯỜNG SỐ 10A</t>
  </si>
  <si>
    <t>ĐƯỜNG SỐ 10B</t>
  </si>
  <si>
    <t>ĐƯỜNG SỐ 12A</t>
  </si>
  <si>
    <t>ĐƯỜNG SỐ 28</t>
  </si>
  <si>
    <t>ĐƯỜNG SỐ 32A</t>
  </si>
  <si>
    <t>ĐƯỜNG SỐ 37</t>
  </si>
  <si>
    <t>ĐƯỜNG SỐ 38</t>
  </si>
  <si>
    <t>ĐƯỜNG SỐ 39</t>
  </si>
  <si>
    <t>ĐƯỜNG SỐ 43</t>
  </si>
  <si>
    <t>ĐƯỜNG SỐ 45</t>
  </si>
  <si>
    <t>ĐƯỜNG SỐ 47</t>
  </si>
  <si>
    <t>SÁT CẢNG SÀI GÒN</t>
  </si>
  <si>
    <t>KHÁNH HỘI</t>
  </si>
  <si>
    <t>TÔN THẤT THUYẾT</t>
  </si>
  <si>
    <t>LÊ QUỐC HƯNG</t>
  </si>
  <si>
    <t>LÊ VĂN LINH</t>
  </si>
  <si>
    <t>LÊ THẠCH</t>
  </si>
  <si>
    <t>LÊ VĂN LINH NỐI DÀI</t>
  </si>
  <si>
    <t>ĐƯỜNG 48</t>
  </si>
  <si>
    <t>NGUYỄN HỮU HÀO</t>
  </si>
  <si>
    <t>NGÔ VĂN SỞ</t>
  </si>
  <si>
    <t xml:space="preserve">CẦU KHÁNH HỘI </t>
  </si>
  <si>
    <t>TÂN VĨNH</t>
  </si>
  <si>
    <t>TRƯƠNG ĐÌNH HỢI</t>
  </si>
  <si>
    <t>VĨNH HỘI</t>
  </si>
  <si>
    <t xml:space="preserve"> KHÁNH HỘI</t>
  </si>
  <si>
    <t>TRƯỜNG THCS 
QUANG TRUNG</t>
  </si>
  <si>
    <t>VĨNH KHÁNH</t>
  </si>
  <si>
    <t>MAI LỢI TRINH</t>
  </si>
  <si>
    <t>VĨNH HÔI</t>
  </si>
  <si>
    <t>Bảng giá đất Quận 4</t>
  </si>
  <si>
    <t>TÊN TUYẾN</t>
  </si>
  <si>
    <t>TÊN MỚI</t>
  </si>
  <si>
    <t>TỪ ĐOẠN</t>
  </si>
  <si>
    <t>ĐẾN ĐOẠN</t>
  </si>
  <si>
    <t>AN NHƠN TÂY</t>
  </si>
  <si>
    <t>BÀ THIÊN</t>
  </si>
  <si>
    <t>BÀU LÁCH</t>
  </si>
  <si>
    <t>BÀU TRÂM</t>
  </si>
  <si>
    <t>BÀU TRE</t>
  </si>
  <si>
    <t>BẾN CỎ</t>
  </si>
  <si>
    <t>TỈNH LỘ 15</t>
  </si>
  <si>
    <t>BẾN ĐÌNH</t>
  </si>
  <si>
    <t>BẾN SÚC</t>
  </si>
  <si>
    <t>BÌNH MỸ</t>
  </si>
  <si>
    <t>TỈNH LỘ 9</t>
  </si>
  <si>
    <t>VÕ VĂN BÍCH</t>
  </si>
  <si>
    <t>BỐN PHÚ (TRUNG AN) – HUỲNH THỊ BẲNG (PHÚ HÒA ĐÔNG)</t>
  </si>
  <si>
    <t>BÙI THỊ ĐIỆT</t>
  </si>
  <si>
    <t>BÙI THỊ HE</t>
  </si>
  <si>
    <t>CÁ LĂNG</t>
  </si>
  <si>
    <t>CAN TRƯỜNG</t>
  </si>
  <si>
    <t>CÂY BÀI</t>
  </si>
  <si>
    <t>TỈNH LỘ 8</t>
  </si>
  <si>
    <t>CẦU PHƯỚC VĨNH AN</t>
  </si>
  <si>
    <t>ĐƯỜNG NGUYỄN VĂN KHẠ</t>
  </si>
  <si>
    <t>CÂY GÕ</t>
  </si>
  <si>
    <t>CÂY TRÔM-MỸ KHÁNH</t>
  </si>
  <si>
    <t>TỈNH LỘ 7</t>
  </si>
  <si>
    <t>ĐÀO VĂN THỬ</t>
  </si>
  <si>
    <t>ĐINH CHƯƠNG DƯƠNG</t>
  </si>
  <si>
    <t>ĐINH KIẾN</t>
  </si>
  <si>
    <t>ĐỖ ĐĂNG TUYẾN</t>
  </si>
  <si>
    <t>NGÃ BA PHÚ THUẬN (PHÚ MỸ HƯNG)</t>
  </si>
  <si>
    <t>ĐỖ ĐÌNH NHÂN</t>
  </si>
  <si>
    <t>ĐỖ NGỌC DU</t>
  </si>
  <si>
    <t>ĐỖ CƠ QUANG</t>
  </si>
  <si>
    <t>NGUYỄN THỊ TIỆP</t>
  </si>
  <si>
    <t>ĐƯỜNG 35, 40</t>
  </si>
  <si>
    <t>ĐƯỜNG 42</t>
  </si>
  <si>
    <t>BẾN THAN (ĐƯỜNG LÀNG SỐ 4)</t>
  </si>
  <si>
    <t>NHÀ MÁY NƯỚC TÂN HIỆP</t>
  </si>
  <si>
    <t>ĐƯỜNG RANH KHU CÔNG NGHIỆP</t>
  </si>
  <si>
    <t>ĐƯỜNG TRUNG AN</t>
  </si>
  <si>
    <t>GIÁP HẢI</t>
  </si>
  <si>
    <t>GIÁP HẢI (NỐI DÀI)</t>
  </si>
  <si>
    <t>CẦU KÊNH KHU CÔNG NGHIỆP TÂY BẮC CỦ CHI</t>
  </si>
  <si>
    <t>TỈNH LỘ 2</t>
  </si>
  <si>
    <t>HOÀNG ĐÌNH NGHĨA</t>
  </si>
  <si>
    <t>HÀ VĂN LAO</t>
  </si>
  <si>
    <t>HỒ VĂN TẮNG</t>
  </si>
  <si>
    <t>HOÀNG BÁ HUÂN</t>
  </si>
  <si>
    <t>HƯƠNG LỘ 10</t>
  </si>
  <si>
    <t>KÊNH T38</t>
  </si>
  <si>
    <t>HUỲNH MINH MƯƠNG</t>
  </si>
  <si>
    <t>HUỲNH THỊ BẲNG</t>
  </si>
  <si>
    <t>CẦU ÔNG CHƯƠNG</t>
  </si>
  <si>
    <t>HUỲNH VĂN CỌ</t>
  </si>
  <si>
    <t>LÁNG THE</t>
  </si>
  <si>
    <t>LÊ MINH NHỰT</t>
  </si>
  <si>
    <t>LÊ THỊ SIÊNG</t>
  </si>
  <si>
    <t>LÊ THỌ XUÂN</t>
  </si>
  <si>
    <t>LÊ VĨNH HUY</t>
  </si>
  <si>
    <t>LIÊN ẤP HỘI THẠNH – ẤP CHỢ – ẤP AN BÌNH</t>
  </si>
  <si>
    <t>ẤP AN BÌNH</t>
  </si>
  <si>
    <t>NGUYỄN THỊ LẮNG (LIÊN XÃ BÀU HƯNG LỢI)</t>
  </si>
  <si>
    <t>ĐƯỜNG PHẠM VĂN CỘI</t>
  </si>
  <si>
    <t>NGUYỄN VĂN KHẠ (NỐI DÀI)</t>
  </si>
  <si>
    <t>LIÊN XÃ TRUNG LẬP – SA NHỎ</t>
  </si>
  <si>
    <t>TỈNH LỘ 6</t>
  </si>
  <si>
    <t>ĐƯỜNG TRUNG LẬP</t>
  </si>
  <si>
    <t>LIÊU BÌNH HƯƠNG</t>
  </si>
  <si>
    <t>LƯU KHAI HỒNG</t>
  </si>
  <si>
    <t>NGÔ TRÍ HÒA</t>
  </si>
  <si>
    <t>NGUYỄN ĐẠI NĂNG</t>
  </si>
  <si>
    <t>NGUYỄN ĐÌNH HUÂN</t>
  </si>
  <si>
    <t>NGUYỄN GIAO</t>
  </si>
  <si>
    <t>NGUYỄN KIM CƯƠNG</t>
  </si>
  <si>
    <t>NGUYỄN THỊ NÊ</t>
  </si>
  <si>
    <t>NGÃ TƯ BẾN MƯƠNG</t>
  </si>
  <si>
    <t>NGUYỄN THỊ RÀNH</t>
  </si>
  <si>
    <t>UBND XÃ NHUẬN ĐỨC</t>
  </si>
  <si>
    <t>NGUYỄN PHONG SẮC</t>
  </si>
  <si>
    <t>NGUYỄN PHÚC TRÚ</t>
  </si>
  <si>
    <t>NGUYỄN THỊ LẮM</t>
  </si>
  <si>
    <t>NGUYỄN THỊ RƯ</t>
  </si>
  <si>
    <t>NGUYỄN THỊ TRIỆU</t>
  </si>
  <si>
    <t>NGUYỄN VĂN KHẠ</t>
  </si>
  <si>
    <t>BƯU ĐIỆN CỦ CHI</t>
  </si>
  <si>
    <t>NGUYỄN VĂN NI</t>
  </si>
  <si>
    <t>NGUYỄN VĂN NÌ</t>
  </si>
  <si>
    <t>NGUYỄN VĂN ON</t>
  </si>
  <si>
    <t>NGUYỄN VĂN TỶ</t>
  </si>
  <si>
    <t>NGUYỄN VĂN XƠ</t>
  </si>
  <si>
    <t>NGUYỄN VIẾT XUÂN</t>
  </si>
  <si>
    <t>NHỮ TIẾN HiỀN</t>
  </si>
  <si>
    <t>NHUẬN ĐỨC</t>
  </si>
  <si>
    <t>NINH TỐN</t>
  </si>
  <si>
    <t>ÔNG ÍCH ĐƯỜNG</t>
  </si>
  <si>
    <t>PHẠM HỮU TÂM</t>
  </si>
  <si>
    <t>PHẠM PHÚ TIẾT</t>
  </si>
  <si>
    <t>PHẠM VĂN CHÈO</t>
  </si>
  <si>
    <t>PHAN THỊ HỔI</t>
  </si>
  <si>
    <t>PHẠM THỊ HỐI</t>
  </si>
  <si>
    <t>CẦU AN HẠ</t>
  </si>
  <si>
    <t>TRẦN TỬ BÌNH</t>
  </si>
  <si>
    <t>NGÃ BA LÒ MUỐI (THỊ TRẤN CỦ CHI)</t>
  </si>
  <si>
    <t>NGÃ TƯ CHỢ CHIỀU</t>
  </si>
  <si>
    <t>CỐNG CẠNH BẾN XE CỦ CHI</t>
  </si>
  <si>
    <t>NGÃ BA BÀU TRE</t>
  </si>
  <si>
    <t>TRỤ SỞ UBND XÃ PHƯỚC THẠNH</t>
  </si>
  <si>
    <t>QUA NGÃ TƯ PHƯỚC THẠNH 500M (HƯỚNG TÂY NINH)</t>
  </si>
  <si>
    <t>SUỐI SÂU</t>
  </si>
  <si>
    <t>SÔNG LU</t>
  </si>
  <si>
    <t>SUỐI LỘI</t>
  </si>
  <si>
    <t>ĐƯỜNG NGUYỄN THỊ LẮNG</t>
  </si>
  <si>
    <t>TAM TÂN</t>
  </si>
  <si>
    <t>CẦU BẾN SÚC</t>
  </si>
  <si>
    <t>ĐƯỜNG NGUYỄN THỊ NÊ</t>
  </si>
  <si>
    <t>CÔNG TY CARIMAR</t>
  </si>
  <si>
    <t>XƯỞNG NƯỚC ĐÁ TÂN QUI</t>
  </si>
  <si>
    <t>CÁCH CHỢ TÂN THẠNH ĐÔNG 200M (HƯỚNG NGÃ TƯ TÂN QUI)</t>
  </si>
  <si>
    <t>CÁCH CHỢ TÂN THẠNH ĐÔNG 200M (CHỢ SÁNG) (HƯỚNG NGÃ TƯ TÂN QUI)</t>
  </si>
  <si>
    <t>CÁCH CHỢ TÂN THẠNH ĐÔNG 200M (HƯỚNG HUYỆN HÓC MÔN)</t>
  </si>
  <si>
    <t>CẦU XÁNG (RANH HUYỆN HÓC MÔN)</t>
  </si>
  <si>
    <t>ĐIỂM GIAO NGUYỄN VĂN KHẠ VÀ NGUYỄN VĂN KHẠ NỐI DÀI</t>
  </si>
  <si>
    <t>NGÃ TƯ SỞ</t>
  </si>
  <si>
    <t>RANH TỈNH TÂY NINH</t>
  </si>
  <si>
    <t>CẦU TÂN THÁI (RANH TỈNH LONG AN)</t>
  </si>
  <si>
    <t>CÁCH NGÃ TƯ PHƯỚC THẠNH 500M (HƯỚNG XÃ THÁI MỸ)</t>
  </si>
  <si>
    <t>NGÃ TƯ CHỢ PHƯỚC THẠNH</t>
  </si>
  <si>
    <t>KÊNH ĐÔNG (CHÍNH)</t>
  </si>
  <si>
    <t>TRƯỜNG CẤP 1 TRUNG LẬP HẠ</t>
  </si>
  <si>
    <t>CÁCH NGÃ BA VÀO UBND XÃ TRUNG LẬP THƯỢNG 300M (HƯỚNG AN NHƠN TÂY)</t>
  </si>
  <si>
    <t>CÁCH NGÃ BA VÀO UBND XÃ TRUNG LẬP THƯỢNG 300 M (HƯỚNG AN NHƠN TÂY)</t>
  </si>
  <si>
    <t>NGÃ TƯ LÔ 6</t>
  </si>
  <si>
    <t>BỆNH VIỆN AN NHƠN TÂY</t>
  </si>
  <si>
    <t>CÁCH NGÃ TƯ AN NHƠN TÂY 200M (HƯỚNG SÔNG SÀI GÒN)</t>
  </si>
  <si>
    <t>BẾN TÀU (CHỢ CŨ – XÃ AN NHƠN TÂY)</t>
  </si>
  <si>
    <t>CẦU THẦY CAI (ẤP TAM TÂN – XÃ TÂN AN HỘI)</t>
  </si>
  <si>
    <t>CÁCH CẦU VƯỢT CỦ CHI 500M HƯỚNG TAM TÂN</t>
  </si>
  <si>
    <t>TRƯỜNG CẤP 3 CỦ CHI</t>
  </si>
  <si>
    <t>NGÃ BA TỈNH LỘ 2</t>
  </si>
  <si>
    <t>NGÃ BA DỐC CẦU LÁNG THE (NGHĨA ĐỊA PHƯỚC VĨNH AN)</t>
  </si>
  <si>
    <t>CÁCH NGÃ TƯ TÂN QUI 300M (HƯỚNG TRUNG TÂM HUYỆN CỦ CHI)</t>
  </si>
  <si>
    <t>TRƯỜNG THPT TRUNG PHÚ</t>
  </si>
  <si>
    <t>NGÃ BA TRUNG AN (ĐƯỜNG VÀO UBND XÃ TRUNG AN)</t>
  </si>
  <si>
    <t>CẦU BÀ BẾP</t>
  </si>
  <si>
    <t>CẦU PHÚ CƯỜNG (GIÁP TỈNH BÌNH DƯƠNG)</t>
  </si>
  <si>
    <t>HÀ DUY PHIÊN</t>
  </si>
  <si>
    <t>CẦU RẠCH TRA (RANH HUYỆN HÓC MÔN)</t>
  </si>
  <si>
    <t>TRẦN THỊ NGẦN</t>
  </si>
  <si>
    <t>TRẦN VĂN CHẨM</t>
  </si>
  <si>
    <t>TRUNG AN</t>
  </si>
  <si>
    <t>CẦU RẠCH KÈ</t>
  </si>
  <si>
    <t>GIÁP SÔNG SÀI GÒN</t>
  </si>
  <si>
    <t>TRƯƠNG THỊ KIỆN</t>
  </si>
  <si>
    <t>VÕ THỊ HỒNG</t>
  </si>
  <si>
    <t>VÕ VĂN ĐIỀU</t>
  </si>
  <si>
    <t>VŨ DUY CHÍ</t>
  </si>
  <si>
    <t>VŨ TỤ</t>
  </si>
  <si>
    <t>ĐOÀN TRIẾT MINH</t>
  </si>
  <si>
    <t>PHÚ THUẬN</t>
  </si>
  <si>
    <t>NGUYỄN THỊ NÀ</t>
  </si>
  <si>
    <t>ĐƯỜNG SỐ 806</t>
  </si>
  <si>
    <t>ĐƯỜNG 805</t>
  </si>
  <si>
    <t>NGUYỄN THỊ GẮNG</t>
  </si>
  <si>
    <t>ĐỖ THỊ CÓ</t>
  </si>
  <si>
    <t>ĐƯỜNG BA SA</t>
  </si>
  <si>
    <t>NGUYỄN THỊ NỊ</t>
  </si>
  <si>
    <t>KÊNH CHÍNH ĐÔNG</t>
  </si>
  <si>
    <t>NGUYỄN THỊ NHIA</t>
  </si>
  <si>
    <t>NGUYỄN THỊ TIẾP</t>
  </si>
  <si>
    <t>ĐƯỜNG TRUNG VIẾT</t>
  </si>
  <si>
    <t>CUỐI ĐƯỜNG (HẾT TUYẾN)</t>
  </si>
  <si>
    <t>NGUYỄN THỊ THẠO</t>
  </si>
  <si>
    <t>KÊNH QUYẾT THẮNG</t>
  </si>
  <si>
    <t>ĐƯỜNG SỐ 613</t>
  </si>
  <si>
    <t>CAO THỊ BÈO</t>
  </si>
  <si>
    <t>ĐƯỜNG SỐ 615</t>
  </si>
  <si>
    <t>ĐƯỜNG SỐ 617</t>
  </si>
  <si>
    <t xml:space="preserve">ĐƯỜNG SỐ 616 </t>
  </si>
  <si>
    <t>ĐƯỜNG SỐ 614</t>
  </si>
  <si>
    <t>PHẠM THỊ MỊNH</t>
  </si>
  <si>
    <t>ĐƯỜNG SỐ 618</t>
  </si>
  <si>
    <t>ĐƯỜNG SỐ 628</t>
  </si>
  <si>
    <t>ĐƯỜNG SỐ 619</t>
  </si>
  <si>
    <t>ĐƯỜNG CÂY TRÔM – MỸ KHÁNH</t>
  </si>
  <si>
    <t xml:space="preserve">ĐƯỜNG SỐ 620 </t>
  </si>
  <si>
    <t xml:space="preserve">PHAN THỊ DƯ </t>
  </si>
  <si>
    <t>CÂY TRÔM - MỸ KHÁNH</t>
  </si>
  <si>
    <t>TRỊNH THỊ CHẮC</t>
  </si>
  <si>
    <t>ĐƯỜNG 619</t>
  </si>
  <si>
    <t>ĐƯỜNG SỐ 623</t>
  </si>
  <si>
    <t>ĐƯỜNG SỐ 624</t>
  </si>
  <si>
    <t>XÃ TRUNG LẬP HẠ</t>
  </si>
  <si>
    <t>NGUYỄN THỊ KIỆP</t>
  </si>
  <si>
    <t>ĐƯỜNG SỐ 625</t>
  </si>
  <si>
    <t>RANH XÃ TÂN AN HỘI</t>
  </si>
  <si>
    <t>ĐƯỜNG SỐ 626</t>
  </si>
  <si>
    <t>PHẠM THỊ THÀNG</t>
  </si>
  <si>
    <t>ĐƯỜNG SỐ 627</t>
  </si>
  <si>
    <t>LÊ THỊ CHỪNG</t>
  </si>
  <si>
    <t>ĐƯỜNG SỐ 609</t>
  </si>
  <si>
    <t>CÂY TRẮC</t>
  </si>
  <si>
    <t>NGUYỄN THỊ NGỌT</t>
  </si>
  <si>
    <t>NGUYỄN THỊ ĐÓ</t>
  </si>
  <si>
    <t>ĐƯỜNG SỐ 436</t>
  </si>
  <si>
    <t>NGUYỄN THỊ CHẮC</t>
  </si>
  <si>
    <t>ĐƯỜNG HUỲNH THỊ BẲNG</t>
  </si>
  <si>
    <t>LÝ THỊ CHỪNG</t>
  </si>
  <si>
    <t>CUỐI ĐƯỜNG (HẾT TUYẾN) (GIÁP XÃ PHẠM VĂN CỘI)</t>
  </si>
  <si>
    <t>NGUYỄN THỊ CHÂU</t>
  </si>
  <si>
    <t>ĐƯỜNG SỐ 813</t>
  </si>
  <si>
    <t>KÊNH TRÊN (HẾT TUYẾN)</t>
  </si>
  <si>
    <t>VÕ THỊ MẸO</t>
  </si>
  <si>
    <t>VÕ THỊ BÀNG</t>
  </si>
  <si>
    <t>TRUNG LẬP</t>
  </si>
  <si>
    <t>CÁNH ĐỒNG DƯỢC</t>
  </si>
  <si>
    <t>ĐƯỜNG BÀU GIÃ</t>
  </si>
  <si>
    <t>ĐƯỜNG SỐ 01</t>
  </si>
  <si>
    <t>ĐƯỜNG SỐ 414</t>
  </si>
  <si>
    <t>RANH XÃ TÂN THÔNG HỘI</t>
  </si>
  <si>
    <t>ĐƯỜNG SỐ 405</t>
  </si>
  <si>
    <t>ĐƯỜNG SỐ 406</t>
  </si>
  <si>
    <t>ĐƯỜNG SỐ 407</t>
  </si>
  <si>
    <t>LÊ THỊ TRUYỀN</t>
  </si>
  <si>
    <t>ĐƯỜNG SỐ 409</t>
  </si>
  <si>
    <t>ĐƯỜNG SUỐI LỘI</t>
  </si>
  <si>
    <t>LÊ THỊ NGÀ</t>
  </si>
  <si>
    <t>ĐƯỜNG TRẦN VĂN CHẨM</t>
  </si>
  <si>
    <t>MAI THỊ BUỘI</t>
  </si>
  <si>
    <t>ĐƯỜNG SỐ 417</t>
  </si>
  <si>
    <t>ĐƯỜNG CÂY BÀI</t>
  </si>
  <si>
    <t xml:space="preserve">ĐƯỜNG SỐ 418 </t>
  </si>
  <si>
    <t>KÊNH N31A-17</t>
  </si>
  <si>
    <t>ĐẶNG THỊ DỢT</t>
  </si>
  <si>
    <t xml:space="preserve">ĐƯỜNG SỐ 419 </t>
  </si>
  <si>
    <t>RANH ĐỒNG DÙ</t>
  </si>
  <si>
    <t>NGUYỄN THỊ XẠNH</t>
  </si>
  <si>
    <t>ĐƯỜNG SỐ 420</t>
  </si>
  <si>
    <t>KÊNH T31A-17</t>
  </si>
  <si>
    <t>ĐƯỜNG SỐ 422</t>
  </si>
  <si>
    <t>TRẦN THỊ TIA</t>
  </si>
  <si>
    <t>ĐƯỜNG SỐ 426</t>
  </si>
  <si>
    <t>KÊNH NỘI ĐỒNG ẤP 1 XÃ PHƯỚC VĨNH AN</t>
  </si>
  <si>
    <t>LÊ THỊ CHÍNH</t>
  </si>
  <si>
    <t>ĐƯỜNG SỐ 430</t>
  </si>
  <si>
    <t>NGUYỄN THỊ NỈ</t>
  </si>
  <si>
    <t>TỈNH LỘ 8 (TÂN TRUNG)</t>
  </si>
  <si>
    <t>ĐƯỜNG NGUYỄN VĂN HOÀI</t>
  </si>
  <si>
    <t>RANH KHU CÔNG NGHIỆP TÂY BẮC</t>
  </si>
  <si>
    <t>ĐƯỜNG SỐ 355</t>
  </si>
  <si>
    <t>KÊNH N46</t>
  </si>
  <si>
    <t>TRẦN THỊ BÀU</t>
  </si>
  <si>
    <t>ĐƯỜNG LÊ MINH NHỰT</t>
  </si>
  <si>
    <t>ĐƯỜNG SỐ 364</t>
  </si>
  <si>
    <t>ĐƯỜNG SỐ 365</t>
  </si>
  <si>
    <t>ĐƯỜNG SỐ 363</t>
  </si>
  <si>
    <t>NGUYỄN THỊ RÕ</t>
  </si>
  <si>
    <t>ĐƯỜNG SỐ 369</t>
  </si>
  <si>
    <t>RANH XÃ PHƯỚC HIỆP</t>
  </si>
  <si>
    <t>LÊ THỊ DỆT</t>
  </si>
  <si>
    <t>ĐƯỜNG SỐ 377</t>
  </si>
  <si>
    <t>ĐƯỜNG SỐ 374</t>
  </si>
  <si>
    <t>NGUYỄN THỊ HẸ</t>
  </si>
  <si>
    <t>TRẦN THỊ NỊ</t>
  </si>
  <si>
    <t>ĐƯỜNG SỐ 710</t>
  </si>
  <si>
    <t>ĐƯỜNG KÊNH ĐÔNG</t>
  </si>
  <si>
    <t>ĐƯỜNG SỐ 711</t>
  </si>
  <si>
    <t>PHẠM THỊ ĐIỆP</t>
  </si>
  <si>
    <t>ĐƯỜNG VÕ VĂN ĐIỀU</t>
  </si>
  <si>
    <t>TRUNG HƯNG</t>
  </si>
  <si>
    <t xml:space="preserve">ĐƯỜNG SỐ 720 </t>
  </si>
  <si>
    <t>ĐƯỜNG SỐ 726</t>
  </si>
  <si>
    <t>HUỲNH THỊ ĐỪNG</t>
  </si>
  <si>
    <t>ĐƯỜNG SỐ 733</t>
  </si>
  <si>
    <t>KÊNH N25</t>
  </si>
  <si>
    <t>TRẦN THỊ ĐẲNG</t>
  </si>
  <si>
    <t>ĐẶNG CHIÊM</t>
  </si>
  <si>
    <t>ĐƯỜNG 12B</t>
  </si>
  <si>
    <t>ĐƯỜNG KHU PHỐ 4</t>
  </si>
  <si>
    <t>ĐƯỜNG SỐ 8A</t>
  </si>
  <si>
    <t>ĐƯỜNG NHỰA KHU PHỐ 2</t>
  </si>
  <si>
    <t>LÊ CẨN</t>
  </si>
  <si>
    <t>NGUYỄN THỊ SẢNG</t>
  </si>
  <si>
    <t>ĐƯỜNG 183</t>
  </si>
  <si>
    <t>NGÃ BA BÌNH MỸ</t>
  </si>
  <si>
    <t>BẾN ĐÒ (GIÁP TỈNH BÌNH DƯƠNG)</t>
  </si>
  <si>
    <t>VÕ THỊ TRÁI</t>
  </si>
  <si>
    <t>KÊNH NỘI ĐỒNG ẤP 1, XÃ PHƯỚC VĨNH AN</t>
  </si>
  <si>
    <t>VÕ THỊ LỢI</t>
  </si>
  <si>
    <t>TRẦN THỊ HẢI</t>
  </si>
  <si>
    <t>PHẠM THỊ THUNG</t>
  </si>
  <si>
    <t>Đường D1 (trong Khu tái định cư Vành đai 3) Lộ giới</t>
  </si>
  <si>
    <t>Đường NB1 (trong Khu tái định cư Vành đai 3)</t>
  </si>
  <si>
    <t>Đường NB2 (trong Khu tái định cư Vành đai 3)</t>
  </si>
  <si>
    <t>Đường NB3 (trong Khu tái định cư Vành đai 3)</t>
  </si>
  <si>
    <t>Đường NB5 (trong Khu tái định cư Vành đai 3)</t>
  </si>
  <si>
    <t>Bảng giá đất Huyện Bình Chánh</t>
  </si>
  <si>
    <t>Bảng giá đất Huyện Củ Chi</t>
  </si>
  <si>
    <t>Chênh lệch</t>
  </si>
  <si>
    <t>TỔNG HỢP THÔNG TIN</t>
  </si>
  <si>
    <t>Theo quyết định 02/2020</t>
  </si>
  <si>
    <t>Tổng số tuyến đường, đoạn đường (tuyến)</t>
  </si>
  <si>
    <t>Giá thấp nhất (1000đ/m2)</t>
  </si>
  <si>
    <t>Giá cao nhất (1000đ/m2)</t>
  </si>
  <si>
    <t>Giá Bình quân (1000đ/m2)</t>
  </si>
  <si>
    <t>67 tuyến</t>
  </si>
  <si>
    <t>20 lần</t>
  </si>
  <si>
    <t>13,41 lần</t>
  </si>
  <si>
    <t>12,26 lần</t>
  </si>
  <si>
    <t>Bảng giá đất dự kiến điều chỉnh</t>
  </si>
  <si>
    <t>TRẦN NÃO</t>
  </si>
  <si>
    <t>XA LỘ HÀ NỘI</t>
  </si>
  <si>
    <t>LƯƠNG ĐỊNH CỦA</t>
  </si>
  <si>
    <t>NGÃ TƯ TRẦN NÃO -
LƯƠNG ĐỊNH CỦA</t>
  </si>
  <si>
    <t>MAI CHÍ THỌ 
(NÚT GIAO THÔNG AN PHÚ)</t>
  </si>
  <si>
    <t>ĐƯỜNG SỐ 1, PHƯỜNG AN KHÁNH</t>
  </si>
  <si>
    <t>ĐƯỜNG SỐ 2, PHƯỜNG AN KHÁNH</t>
  </si>
  <si>
    <t>ĐƯỜNG SỐ 3, PHƯỜNG AN KHÁNH</t>
  </si>
  <si>
    <t>ĐƯỜNG SỐ 5, PHƯỜNG AN KHÁNH</t>
  </si>
  <si>
    <t>ĐƯỜNG SỐ 4, PHƯỜNG AN KHÁNH</t>
  </si>
  <si>
    <t>ĐƯỜNG SỐ 6, PHƯỜNG AN KHÁNH</t>
  </si>
  <si>
    <t>ĐƯỜNG SỐ 8, PHƯỜNG AN KHÁNH</t>
  </si>
  <si>
    <t>ĐƯỜNG SỐ 7, PHƯỜNG AN KHÁNH</t>
  </si>
  <si>
    <t>ĐƯỜNG SỐ 9, PHƯỜNG AN KHÁNH</t>
  </si>
  <si>
    <t>ĐƯỜNG SỐ 13, PHƯỜNG AN KHÁNH</t>
  </si>
  <si>
    <t>ĐƯỜNG SỐ 10, PHƯỜNG AN KHÁNH</t>
  </si>
  <si>
    <t>ĐƯỜNG SỐ 11, PHƯỜNG AN KHÁNH</t>
  </si>
  <si>
    <t>ĐƯỜNG SỐ 12, PHƯỜNG AN KHÁNH</t>
  </si>
  <si>
    <t>ĐƯỜNG SỐ 14, 15  PHƯỜNG AN KHÁNH</t>
  </si>
  <si>
    <t>ĐƯỜNG SỐ 16, PHƯỜNG AN KHÁNH</t>
  </si>
  <si>
    <t>ĐƯỜNG SỐ 14, PHƯỜNG AN KHÁNH</t>
  </si>
  <si>
    <t>KHU DÂN CƯ HIM LAM</t>
  </si>
  <si>
    <t>ĐƯỜNG SỐ 17, 18  PHƯỜNG AN KHÁNH</t>
  </si>
  <si>
    <t>ĐƯỜNG SỐ 19, PHƯỜNG AN KHÁNH</t>
  </si>
  <si>
    <t>ĐƯỜNG 20, PHƯỜNG AN KHÁNH</t>
  </si>
  <si>
    <t>ĐƯỜNG SỐ 19B, PHƯỜNG AN KHÁNH</t>
  </si>
  <si>
    <t>ĐƯỜNG SỐ 20, PHƯỜNG AN KHÁNH</t>
  </si>
  <si>
    <t>ĐƯỜNG SỐ 21, PHƯỜNG AN KHÁNH</t>
  </si>
  <si>
    <t>ĐƯỜNG SỐ 22, PHƯỜNG AN KHÁNH</t>
  </si>
  <si>
    <t>ĐƯỜNG SỐ 23, PHƯỜNG AN KHÁNH</t>
  </si>
  <si>
    <t>ĐƯỜNG SỐ 24, PHƯỜNG AN KHÁNH</t>
  </si>
  <si>
    <t>ĐƯỜNG 25, PHƯỜNG AN KHÁNH</t>
  </si>
  <si>
    <t>ĐƯỜNG SỐ 25, PHƯỜNG AN KHÁNH</t>
  </si>
  <si>
    <t>ĐƯỜNG SỐ 29, PHƯỜNG AN KHÁNH</t>
  </si>
  <si>
    <t>ĐƯỜNG SỐ 26, 28 PHƯỜNG AN KHÁNH</t>
  </si>
  <si>
    <t>ĐƯỜNG SỐ 27, PHƯỜNG AN KHÁNH</t>
  </si>
  <si>
    <t>ĐƯỜNG SỐ 30, PHƯỜNG AN KHÁNH</t>
  </si>
  <si>
    <t>KHU DÂN CƯ DỰ ÁN 
CÔNG TY PHÚ NHUẬN</t>
  </si>
  <si>
    <t>ĐƯỜNG SỐ 30B, PHƯỜNG AN KHÁNH</t>
  </si>
  <si>
    <t>ĐƯỜNG SỐ 31, PHƯỜNG AN KHÁNH</t>
  </si>
  <si>
    <t>ĐƯỜNG SỐ 32, PHƯỜNG AN KHÁNH</t>
  </si>
  <si>
    <t>ĐƯỜNG SỐ 33, PHƯỜNG AN KHÁNH</t>
  </si>
  <si>
    <t>KHU DÂN CƯ DỰ ÁN 
HÀ QUANG</t>
  </si>
  <si>
    <t>ĐƯỜNG SỐ 34, PHƯỜNG AN KHÁNH</t>
  </si>
  <si>
    <t>ĐƯỜNG SỐ 39, PHƯỜNG AN KHÁNH</t>
  </si>
  <si>
    <t>ĐƯỜNG SỐ 35, PHƯỜNG AN KHÁNH</t>
  </si>
  <si>
    <t>ĐƯỜNG SỐ 36, PHƯỜNG AN KHÁNH</t>
  </si>
  <si>
    <t>ĐƯỜNG SỐ 41, PHƯỜNG AN KHÁNH</t>
  </si>
  <si>
    <t>ĐƯỜNG SỐ 37, PHƯỜNG AN KHÁNH</t>
  </si>
  <si>
    <t>ĐƯỜNG SỐ 38, PHƯỜNG AN KHÁNH</t>
  </si>
  <si>
    <t>ĐƯỜNG SỐ 40, PHƯỜNG AN KHÁNH</t>
  </si>
  <si>
    <t>ĐƯỜNG SỐ 45, PHƯỜNG AN KHÁNH</t>
  </si>
  <si>
    <t>ĐƯỜNG SỐ 47, PHƯỜNG AN KHÁNH</t>
  </si>
  <si>
    <t>ĐƯỜNG SỐ 46, PHƯỜNG AN KHÁNH</t>
  </si>
  <si>
    <t>ĐƯỜNG VÀNH ĐAI TÂY
(DỰ ÁN 131)</t>
  </si>
  <si>
    <t>ĐẶNG HỮU PHỔ, 
PHƯỜNG THẢO ĐIỀN</t>
  </si>
  <si>
    <t>THẢO ĐIỀN,
PHƯỜNG THẢO ĐIỀN</t>
  </si>
  <si>
    <t>ĐƯỜNG 39, 
PHƯỜNG THẢO ĐIỀN</t>
  </si>
  <si>
    <t>ĐỖ QUANG,
PHƯỜNG THẢO ĐIỀN</t>
  </si>
  <si>
    <t>XUÂN THỦY</t>
  </si>
  <si>
    <t>ĐƯỜNG 4, 
PHƯỜNG THẢO ĐIỀN
(KHU BÁO CHÍ)</t>
  </si>
  <si>
    <t>THẢO ĐIỀN, 
PHƯỜNG THẢO ĐIỀN</t>
  </si>
  <si>
    <t>ĐƯỜNG 6, 
PHƯỜNG THẢO ĐIỀN</t>
  </si>
  <si>
    <t>ĐƯỜNG 8, 
PHƯỜNG THẢO ĐIỀN</t>
  </si>
  <si>
    <t>LÊ THƯỚC</t>
  </si>
  <si>
    <t>ĐƯỜNG 9, 
PHƯỜNG THẢO ĐIỀN</t>
  </si>
  <si>
    <t>ĐƯỜNG 10, 
PHƯỜNG THẢO ĐIỀN</t>
  </si>
  <si>
    <t>ĐƯỜNG 11, 
PHƯỜNG THẢO ĐIỀN</t>
  </si>
  <si>
    <t>ĐƯỜNG 12, 
PHƯỜNG THẢO ĐIỀN</t>
  </si>
  <si>
    <t>ĐƯỜNG 16, 
PHƯỜNG THẢO ĐIỀN</t>
  </si>
  <si>
    <t>ĐƯỜNG 40, 
PHƯỜNG THẢO ĐIỀN</t>
  </si>
  <si>
    <t>NGUYỄN VĂN HƯỞNG</t>
  </si>
  <si>
    <t>ĐƯỜNG 41, 
PHƯỜNG THẢO ĐIỀN</t>
  </si>
  <si>
    <t>QUỐC HƯƠNG</t>
  </si>
  <si>
    <t>NGUYỄN BÁ HUÂN</t>
  </si>
  <si>
    <t>ĐƯỜNG 42, 
PHƯỜNG THẢO ĐIỀN</t>
  </si>
  <si>
    <t>ĐƯỜNG 41,
PHƯỜNG THẢO ĐIỀN</t>
  </si>
  <si>
    <t>ĐƯỜNG 48,
PHƯỜNG THẢO ĐIỀN</t>
  </si>
  <si>
    <t>ĐƯỜNG 43, 
PHƯỜNG THẢO ĐIỀN</t>
  </si>
  <si>
    <t>ĐƯỜNG 44, 
PHƯỜNG THẢO ĐIỀN</t>
  </si>
  <si>
    <t>ĐƯỜNG 46,
PHƯỜNG THẢO ĐIỀN</t>
  </si>
  <si>
    <t>ĐƯỜNG 47, 
PHƯỜNG THẢO ĐIỀN</t>
  </si>
  <si>
    <t>ĐƯỜNG 59, 
PHƯỜNG THẢO ĐIỀN</t>
  </si>
  <si>
    <t>ĐƯỜNG 66, 
PHƯỜNG THẢO ĐIỀN</t>
  </si>
  <si>
    <t>ĐƯỜNG 48, 59
 PHƯỜNG THẢO ĐIỀN</t>
  </si>
  <si>
    <t>ĐƯỜNG 49B, 
PHƯỜNG THẢO ĐIỀN</t>
  </si>
  <si>
    <t>ĐƯỜNG 50, 
PHƯỜNG THẢO ĐIỀN</t>
  </si>
  <si>
    <t>XUÂN THUỶ</t>
  </si>
  <si>
    <t>LÊ VĂN MIẾN</t>
  </si>
  <si>
    <t>ĐƯỜNG 54, 
PHƯỜNG THẢO ĐIỀN</t>
  </si>
  <si>
    <t>ĐƯỜNG 55, 
PHƯỜNG THẢO ĐIỀN</t>
  </si>
  <si>
    <t>ĐƯỜNG 56, 
PHƯỜNG THẢO ĐIỀN</t>
  </si>
  <si>
    <t>ĐƯỜNG 57, 
PHƯỜNG THẢO ĐIỀN</t>
  </si>
  <si>
    <t>ĐƯỜNG 44</t>
  </si>
  <si>
    <t>ĐƯỜNG 58, 
PHƯỜNG THẢO ĐIỀN</t>
  </si>
  <si>
    <t>ĐƯỜNG 55</t>
  </si>
  <si>
    <t>ĐƯỜNG 60, 
PHƯỜNG THẢO ĐIỀN</t>
  </si>
  <si>
    <t>ĐƯỜNG 61, 
PHƯỜNG THẢO ĐIỀN</t>
  </si>
  <si>
    <t>ĐƯỜNG 47,
PHƯỜNG THẢO ĐIỀN</t>
  </si>
  <si>
    <t>ĐƯỜNG 62, 
PHƯỜNG THẢO ĐIỀN</t>
  </si>
  <si>
    <t>ĐƯỜNG 63, 
PHƯỜNG THẢO ĐIỀN</t>
  </si>
  <si>
    <t>ĐƯỜNG 64, 
PHƯỜNG THẢO ĐIỀN</t>
  </si>
  <si>
    <t>ĐƯỜNG 65, 
PHƯỜNG THẢO ĐIỀN</t>
  </si>
  <si>
    <t>ĐƯỜNG SỐ 1, 
PHƯỜNG THẢO ĐIỀN
(KHU BÁO CHÍ)</t>
  </si>
  <si>
    <t>ĐƯỜNG 2, 
PHƯỜNG THẢO ĐIỀN 
(KHU BÁO CHÍ)</t>
  </si>
  <si>
    <t>ĐƯỜNG SỐ 4, 
PHƯỜNG THẢO ĐIỀN</t>
  </si>
  <si>
    <t>NGUYỄN Ư DĨ</t>
  </si>
  <si>
    <t>ĐƯỜNG SỐ 5, KP 1,
PHƯỜNG THẢO ĐIỀN</t>
  </si>
  <si>
    <t xml:space="preserve">CUỐI ĐƯỜNG </t>
  </si>
  <si>
    <t>ĐƯỜNG 5, 
PHƯỜNG THẢO ĐIỀN 
(KHU BÁO CHÍ)</t>
  </si>
  <si>
    <t>LÊ THƯỚC, 
PHƯỜNG THẢO ĐIỀN</t>
  </si>
  <si>
    <t>LÊ VĂN MIẾN, 
PHƯỜNG THẢO ĐIỀN</t>
  </si>
  <si>
    <t>NGÔ QUANG HUY, 
PHƯỜNG THẢO ĐIỀN</t>
  </si>
  <si>
    <t>NGUYỄN BÁ HUÂN, 
PHƯỜNG THẢO ĐIỀN</t>
  </si>
  <si>
    <t>NGUYỄN BÁ LÂN, 
PHƯỜNG THẢO ĐIỀN</t>
  </si>
  <si>
    <t>NGUYỄN CỪ, 
PHƯỜNG THẢO ĐIỀN</t>
  </si>
  <si>
    <t>NGUYỄN ĐĂNG GIAI, 
PHƯỜNG THẢO ĐIỀN</t>
  </si>
  <si>
    <t>NGUYỄN DUY HIỆU, 
PHƯỜNG THẢO ĐIỀN</t>
  </si>
  <si>
    <t>THẢO ĐIỀN</t>
  </si>
  <si>
    <t>NGUYỄN Ư DĨ, 
PHƯỜNG THẢO ĐIỀN</t>
  </si>
  <si>
    <t>TRẦN NGỌC DIỆN</t>
  </si>
  <si>
    <t>NGUYỄN VĂN HƯỞNG, PHƯỜNG THẢO ĐIỀN</t>
  </si>
  <si>
    <t>QUỐC HƯƠNG, 
PHƯỜNG THẢO ĐIỀN</t>
  </si>
  <si>
    <t>TỐNG HỮU ĐỊNH, 
PHƯỜNG THẢO ĐIỀN</t>
  </si>
  <si>
    <t>TRẦN NGỌC DIỆN, 
PHƯỜNG THẢO ĐIỀN</t>
  </si>
  <si>
    <t>TRÚC ĐƯỜNG,
PHƯỜNG THẢO ĐIỀN 
(KHU BÁO CHÍ)</t>
  </si>
  <si>
    <t>CHÂN CẦU SÀI GÒN</t>
  </si>
  <si>
    <t>CẦU RẠCH CHIẾC</t>
  </si>
  <si>
    <t>XUÂN THỦY, 
PHƯỜNG THẢO ĐIỀN</t>
  </si>
  <si>
    <t>THẢO ĐIỀN</t>
  </si>
  <si>
    <t>ĐƯỜNG CHÍNH 
(ĐOẠN 1, DỰ ÁN FIDICO), 
LỘ GIỚI 12M - 17M, 
PHƯỜNG THẢO ĐIỀN</t>
  </si>
  <si>
    <t>ĐƯỜNG NHÁNH CỤT 
(DỰ ÁN FIDICO),
LỘ GIỚI 7M-12M, 
PHƯỜNG THẢO ĐIỀN</t>
  </si>
  <si>
    <t>AN PHÚ, 
PHƯỜNG AN PHÚ</t>
  </si>
  <si>
    <t>ĐẶNG TIẾN ĐÔNG, 
PHƯỜNG AN PHÚ</t>
  </si>
  <si>
    <t>ĐOÀN HỮU TRƯNG</t>
  </si>
  <si>
    <t>ĐỖ XUÂN HỢP, 
PHƯỜNG BÌNH TRƯNG
ĐÔNG - AN PHÚ</t>
  </si>
  <si>
    <t>NGUYỄN DUY TRINH</t>
  </si>
  <si>
    <t>CẦU NAM LÝ</t>
  </si>
  <si>
    <t>ĐOÀN HỮU TRƯNG, 
PHƯỜNG AN PHÚ</t>
  </si>
  <si>
    <t>ĐƯỜNG 51-AP</t>
  </si>
  <si>
    <t>ĐƯỜNG 52-AP</t>
  </si>
  <si>
    <t>ĐƯỜNG 53-AP</t>
  </si>
  <si>
    <t>ĐƯỜNG 59-AP</t>
  </si>
  <si>
    <t>ĐƯỜNG 54-AP</t>
  </si>
  <si>
    <t>THÂN VĂN NHIẾP</t>
  </si>
  <si>
    <t>ĐƯỜNG 55-AP</t>
  </si>
  <si>
    <t>ĐƯỜNG 63-AP</t>
  </si>
  <si>
    <t>ĐƯỜNG 57-AP</t>
  </si>
  <si>
    <t>ĐƯỜNG 58-AP</t>
  </si>
  <si>
    <t>ĐƯỜNG 60-AP</t>
  </si>
  <si>
    <t>ĐƯỜNG 61-AP</t>
  </si>
  <si>
    <t>ĐƯỜNG 62-AP</t>
  </si>
  <si>
    <t>ĐƯỜNG 1
(ĐƯỜNG H), KP1,
PHƯỜNG AN PHÚ</t>
  </si>
  <si>
    <t>ĐƯỜNG 1, KP4, 
PHƯỜNG AN PHÚ</t>
  </si>
  <si>
    <t>ĐƯỜNG 8</t>
  </si>
  <si>
    <t>ĐƯỜNG 2
(KHU NHÀ Ở 280 
LƯƠNG ĐỊNH CỦA), KP1, 
PHƯỜNG AN PHÚ</t>
  </si>
  <si>
    <t>ĐƯỜNG 2, KP4, 
PHƯỜNG AN PHÚ</t>
  </si>
  <si>
    <t>ĐƯỜNG 3, KP4, 
PHƯỜNG AN PHÚ</t>
  </si>
  <si>
    <t>ĐẶNG TIẾN ĐÔNG</t>
  </si>
  <si>
    <t>ĐƯỜNG 4, KP4,
PHƯỜNG AN PHÚ</t>
  </si>
  <si>
    <t>ĐƯỜNG 3, KP4,
PHƯỜNG AN PHÚ</t>
  </si>
  <si>
    <t>ĐƯỜNG 5, KP4, 
PHƯỜNG AN PHÚ</t>
  </si>
  <si>
    <t>ĐƯỜNG 4, KP4, 
PHƯỜNG AN PHÚ</t>
  </si>
  <si>
    <t>AN PHÚ</t>
  </si>
  <si>
    <t>ĐƯỜNG 7, KP4, 
PHƯỜNG AN PHÚ</t>
  </si>
  <si>
    <t>ĐƯỜNG 8, KP4,
PHƯỜNG AN PHÚ</t>
  </si>
  <si>
    <t>ĐƯỜNG 9, KP4, 
PHƯỜNG AN PHÚ</t>
  </si>
  <si>
    <t>ĐƯỜNG 10, KP4, 
PHƯỜNG AN PHÚ</t>
  </si>
  <si>
    <t>ĐƯỜNG 11, KP4, 
PHƯỜNG AN PHÚ</t>
  </si>
  <si>
    <t>ĐƯỜNG 12, KP4, 
PHƯỜNG AN PHÚ</t>
  </si>
  <si>
    <t>ĐƯỜNG 13, KP4, 
PHƯỜNG AN PHÚ</t>
  </si>
  <si>
    <t>GIANG VĂN MINH</t>
  </si>
  <si>
    <t>ĐƯỜNG 14, KP4, 
PHƯỜNG AN PHÚ</t>
  </si>
  <si>
    <t>ĐƯỜNG 13, KP4,
PHƯỜNG AN PHÚ</t>
  </si>
  <si>
    <t>ĐƯỜNG 15, KP4, 
PHƯỜNG AN PHÚ</t>
  </si>
  <si>
    <t>ĐƯỜNG 16, KP4, 
PHƯỜNG AN PHÚ</t>
  </si>
  <si>
    <t>ĐƯỜNG 24, KP5, 
PHƯỜNG AN PHÚ
(QH 87HA)</t>
  </si>
  <si>
    <t>ĐƯỜNG SONG HÀNH (DỰ ÁN 131HA - 87HA), 
PHƯỜNG AN PHÚ</t>
  </si>
  <si>
    <t>ĐƯỜNG 25, KP5,
PHƯỜNG AN PHÚ
(QH 87HA)</t>
  </si>
  <si>
    <t>ĐƯỜNG BẮC NAM II, KP5, 
PHƯỜNG AN PHÚ 
(QH 87HA)</t>
  </si>
  <si>
    <t>ĐƯỜNG 26, KP5, 
PHƯỜNG AN PHÚ 
(QH 87HA)</t>
  </si>
  <si>
    <t>ĐƯỜNG 29, KP5, 
PHƯỜNG AN PHÚ, 
(QH 87HA)</t>
  </si>
  <si>
    <t>ĐƯỜNG 27, KP5, 
PHƯỜNG AN PHÚ 
(QH 87HA)</t>
  </si>
  <si>
    <t>ĐƯỜNG 26, KP5, 
PHƯỜNG AN PHÚ, 
(QH 87HA)</t>
  </si>
  <si>
    <t>ĐƯỜNG 28, KP5, 
PHƯỜNG AN PHÚ
(QH 87HA)</t>
  </si>
  <si>
    <t>ĐƯỜNG 27, KP5, 
PHƯỜNG AN PHÚ, 
(QH 87HA)</t>
  </si>
  <si>
    <t>ĐƯỜNG 29, KP5, 
PHƯỜNG AN PHÚ 
(QH 87HA)</t>
  </si>
  <si>
    <t>ĐƯỜNG BẮC NAM II, KP5,
PHƯỜNG AN PHÚ 
(QH 87HA)</t>
  </si>
  <si>
    <t>ĐƯỜNG SỐ 1 
(KHU DÂN CƯ SÔNG GIỒNG), PHƯỜNG AN PHÚ</t>
  </si>
  <si>
    <t>NGUYỄN THỊ ĐỊNH</t>
  </si>
  <si>
    <t>ĐƯỜNG SỐ 2 
(KHU DÂN CƯ SÔNG GIỒNG), PHƯỜNG AN PHÚ</t>
  </si>
  <si>
    <t>ĐƯỜNG SỐ 1 
(KHU DÂN CƯ SÔNG GIỒNG), 
PHƯỜNG AN PHÚ</t>
  </si>
  <si>
    <t>ĐƯỜNG SỐ 3 
(KHU DÂN CƯ SÔNG GIỒNG), PHƯỜNG AN PHÚ</t>
  </si>
  <si>
    <t>ĐƯỜNG SỐ 2 
(KHU DÂN CƯ SÔNG GIỒNG), 
PHƯỜNG AN PHÚ</t>
  </si>
  <si>
    <t>ĐƯỜNG SỐ 4 
(KHU DÂN CƯ SÔNG GIỒNG), PHƯỜNG AN PHÚ</t>
  </si>
  <si>
    <t>ĐƯỜNG SỐ 2 
(KHU DÂN CƯ SÔNG GIỒNG),
PHƯỜNG AN PHÚ</t>
  </si>
  <si>
    <t>ĐƯỜNG SỐ 5 
(KHU DÂN CƯ SÔNG GIỒNG), PHƯỜNG AN PHÚ</t>
  </si>
  <si>
    <t>ĐƯỜNG SỐ 2
(KHU DÂN CƯ SÔNG GIỒNG), PHƯỜNG AN PHÚ</t>
  </si>
  <si>
    <t>ĐƯỜNG SỐ 6 
(KHU DÂN CƯ SÔNG GIỒNG), PHƯỜNG AN PHÚ</t>
  </si>
  <si>
    <t>ĐƯỜNG SỐ 3 
(KHU DÂN CƯ SÔNG GIỒNG),
PHƯỜNG AN PHÚ</t>
  </si>
  <si>
    <t>ĐƯỜNG SỐ 7 
(KHU DÂN CƯ SÔNG GIỒNG), PHƯỜNG AN PHÚ</t>
  </si>
  <si>
    <t>ĐƯỜNG BẮC NAM II, KP5, PHƯỜNG AN PHÚ 
(QH 87HA)</t>
  </si>
  <si>
    <t>ĐƯỜNG ĐÔNG TÂY I, KP5, PHƯỜNG AN PHÚ 
(QH 87HA)</t>
  </si>
  <si>
    <t>MAI CHÍ THỌ</t>
  </si>
  <si>
    <t>ĐƯỜNG SỐ 1, 
PHƯỜNG AN PHÚ 
(DỰ ÁN SÀI GÒN RIVIERA)</t>
  </si>
  <si>
    <t>ĐƯỜNG SỐ 2, 
PHƯỜNG AN PHÚ
(DỰ ÁN SÀI GÒN RIVIERA)</t>
  </si>
  <si>
    <t>ĐƯỜNG SỐ 3, 
PHƯỜNG AN PHÚ
(DỰ ÁN SÀI GÒN RIVIERA)</t>
  </si>
  <si>
    <t>ĐƯỜNG SỐ 4 
(DỰ ÁN SÀI GÒN RIVIERA)</t>
  </si>
  <si>
    <t>ĐƯỜNG SỐ 5, 
PHƯỜNG AN PHÚ 
(DỰ ÁN SÀI GÒN RIVIERA)</t>
  </si>
  <si>
    <t>ĐƯỜNG SỐ 6, 
PHƯỜNG AN PHÚ
(DỰ ÁN SÀI GÒN RIVIERA)</t>
  </si>
  <si>
    <t>ĐƯỜNG GIANG VĂN MINH</t>
  </si>
  <si>
    <t>ĐƯỜNG SỐ 1  (DỰ ÁN 17,3HA), PHƯỜNG AN PHÚ - PHƯỜNG AN KHÁNH</t>
  </si>
  <si>
    <t>ĐƯỜNG SỐ 2  (DỰ ÁN 17,3HA), PHƯỜNG AN PHÚ - PHƯỜNG AN KHÁNH</t>
  </si>
  <si>
    <t>ĐƯỜNG C (DỰ ÁN 17,3HA), PHƯỜNG AN PHÚ - PHƯỜNG AN KHÁNH</t>
  </si>
  <si>
    <t>ĐƯỜNG E (DỰ ÁN 17,3HA), PHƯỜNG AN PHÚ - PHƯỜNG AN KHÁNH</t>
  </si>
  <si>
    <t>ĐƯỜNG SỐ 3  (DỰ ÁN 17,3HA), PHƯỜNG AN PHÚ - PHƯỜNG AN KHÁNH</t>
  </si>
  <si>
    <t>ĐƯỜNG SỐ 9  (DỰ ÁN 17,3HA), PHƯỜNG AN PHÚ - PHƯỜNG AN KHÁNH</t>
  </si>
  <si>
    <t>ĐƯỜNG A (DỰ ÁN 17,3HA), PHƯỜNG AN PHÚ - PHƯỜNG AN KHÁNH</t>
  </si>
  <si>
    <t>ĐƯỜNG SỐ 4  (DỰ ÁN 17,3HA), PHƯỜNG AN PHÚ - PHƯỜNG AN KHÁNH</t>
  </si>
  <si>
    <t>ĐƯỜNG SỐ 5  (DỰ ÁN 17,3HA), PHƯỜNG AN PHÚ - PHƯỜNG AN KHÁNH</t>
  </si>
  <si>
    <t>ĐƯỜNG F (DỰ ÁN 17,3HA), PHƯỜNG AN PHÚ - PHƯỜNG AN KHÁNH</t>
  </si>
  <si>
    <t>ĐƯỜNG SỐ 6  (DỰ ÁN 17,3HA), PHƯỜNG AN PHÚ - PHƯỜNG AN KHÁNH</t>
  </si>
  <si>
    <t>ĐƯỜNG 1 (ĐƯỜNG H), KP1,  PHƯỜNG AN PHÚ</t>
  </si>
  <si>
    <t>ĐƯỜNG G (DỰ ÁN 17,3HA), PHƯỜNG AN PHÚ - PHƯỜNG AN KHÁNH</t>
  </si>
  <si>
    <t>ĐƯỜNG SỐ 7  (DỰ ÁN 17,3HA), PHƯỜNG AN PHÚ - PHƯỜNG AN KHÁNH</t>
  </si>
  <si>
    <t>ĐƯỜNG SỐ 8  (DỰ ÁN 17,3HA), PHƯỜNG AN PHÚ - PHƯỜNG AN KHÁNH</t>
  </si>
  <si>
    <t>ĐƯỜNG G
(DỰ ÁN 17,3HA), 
PHƯỜNG AN PHÚ</t>
  </si>
  <si>
    <t>ĐƯỜNG SỐ 1 
(DỰ ÁN 17,3HA), 
PHƯỜNG AN PHÚ - 
PHƯỜNG BÌNH KHÁNH</t>
  </si>
  <si>
    <t>ĐƯỜNG SỐ 8 
(DỰ ÁN 17,3HA), 
PHƯỜNG AN PHÚ - 
PHƯỜNG BÌNH KHÁNH</t>
  </si>
  <si>
    <t>ĐƯỜNG 6, KP4, 
PHƯỜNG AN PHÚ</t>
  </si>
  <si>
    <t>ĐƯỜNG 8, KP4, 
PHƯỜNG AN PHÚ</t>
  </si>
  <si>
    <t>GIANG VĂN MINH,
PHƯỜNG AN PHÚ</t>
  </si>
  <si>
    <t>ĐỒNG VĂN CỐNG</t>
  </si>
  <si>
    <t>CẦU GIỒNG ÔNG TỐ 2</t>
  </si>
  <si>
    <t>ĐƯỜNG VÀNH ĐAI 
PHÍA ĐÔNG</t>
  </si>
  <si>
    <t>ĐƯỜNG DẪN CAO TỐC 
TPHCM - LONG THÀNH -
DẦU GIÂY</t>
  </si>
  <si>
    <t>CẦU GIỒNG ÔNG TỐ 1</t>
  </si>
  <si>
    <t>VÕ CHÍ CÔNG</t>
  </si>
  <si>
    <t>PHÀ CÁT LÁI</t>
  </si>
  <si>
    <t>ĐƯỜNG SONG HÀNH
(DỰ ÁN 131HA), 
PHƯỜNG AN PHÚ</t>
  </si>
  <si>
    <t>NGUYỄN HOÀNG</t>
  </si>
  <si>
    <t>NGUYỄN QUÝ ĐỨC</t>
  </si>
  <si>
    <t>VŨ TÔNG PHAN</t>
  </si>
  <si>
    <t>TRẦN LỰU</t>
  </si>
  <si>
    <t>ĐƯỜNG SỐ 4 
(DỰ ÁN 131HA), 
PHƯỜNG AN PHÚ</t>
  </si>
  <si>
    <t>ĐƯỜNG SỐ 4A 
(DỰ ÁN 131HA), 
PHƯỜNG AN PHÚ</t>
  </si>
  <si>
    <t>ĐƯỜNG 5 
(DỰ ÁN 131HA), 
PHƯỜNG AN PHÚ</t>
  </si>
  <si>
    <t>NGUYỄN QUÝ CẢNH</t>
  </si>
  <si>
    <t>THÁI THUẬN</t>
  </si>
  <si>
    <t>ĐƯỜNG 7 
(DỰ ÁN 131HA), 
PHƯỜNG AN PHÚ</t>
  </si>
  <si>
    <t>ĐƯỜNG 7C 
(DỰ ÁN 131HA), 
PHƯỜNG AN PHÚ</t>
  </si>
  <si>
    <t>ĐƯỜNG SỐ 5 
(DỰ ÁN 131HA), 
PHƯỜNG AN PHÚ</t>
  </si>
  <si>
    <t>ĐƯỜNG SỐ 7 
(DỰ ÁN 131HA), 
PHƯỜNG AN PHÚ</t>
  </si>
  <si>
    <t xml:space="preserve">ĐƯỜNG SONG HÀNH
(DỰ ÁN 131HA),
PHƯỜNG AN PHÚ </t>
  </si>
  <si>
    <t>ĐƯỜNG 8A 
(DỰ ÁN 131HA), 
PHƯỜNG AN PHÚ</t>
  </si>
  <si>
    <t>ĐƯỜNG SỐ 7C 
(DỰ ÁN 131HA), 
PHƯỜNG AN PHÚ</t>
  </si>
  <si>
    <t>ĐƯỜNG 9 
(DỰ ÁN 131HA), 
PHƯỜNG AN PHÚ</t>
  </si>
  <si>
    <t>ĐƯỜNG 9
(DỰ ÁN 131HA), 
PHƯỜNG AN PHÚ</t>
  </si>
  <si>
    <t>ĐƯỜNG 10 (DỰ ÁN 131HA), PHƯỜNG AN PHÚ - AN KHÁNH</t>
  </si>
  <si>
    <t>VŨ TÔNG PHAN, PHƯỜNG AN PHÚ</t>
  </si>
  <si>
    <t>ĐƯỜNG VÀNH ĐAI TÂY (DỰ ÁN 131)</t>
  </si>
  <si>
    <t>ĐƯỜNG 11 (DỰ ÁN 131HA), PHƯỜNG AN PHÚ - AN KHÁNH</t>
  </si>
  <si>
    <t>ĐƯỜNG 12 
(DỰ ÁN 131HA), 
PHƯỜNG AN PHÚ</t>
  </si>
  <si>
    <t>ĐƯỜNG 37 
(DỰ ÁN 131HA),
PHƯỜNG AN PHÚ</t>
  </si>
  <si>
    <t>ĐƯỜNG 14 
(DỰ ÁN 131HA),
PHƯỜNG AN PHÚ</t>
  </si>
  <si>
    <t xml:space="preserve">ĐƯỜNG SONG HÀNH 
(DỰ ÁN 131HA), 
PHƯỜNG AN PHÚ </t>
  </si>
  <si>
    <t>ĐƯỜNG 15 
(DỰ ÁN 131HA), 
PHƯỜNG AN PHÚ</t>
  </si>
  <si>
    <t>ĐƯỜNG 23 
(DỰ ÁN 131HA), 
PHƯỜNG AN PHÚ</t>
  </si>
  <si>
    <t>DƯƠNG VĂN AN</t>
  </si>
  <si>
    <t>ĐƯỜNG 17 
(DỰ ÁN 131HA), 
PHƯỜNG AN PHÚ</t>
  </si>
  <si>
    <t>ĐƯỜNG 17 
(DỰ ÁN 131HA),
PHƯỜNG AN PHÚ</t>
  </si>
  <si>
    <t>ĐƯỜNG 14 
(DỰ ÁN 131HA), 
PHƯỜNG AN PHÚ</t>
  </si>
  <si>
    <t>ĐƯỜNG 18 
(DỰ ÁN 131HA), 
PHƯỜNG AN PHÚ</t>
  </si>
  <si>
    <t>ĐƯỜNG 20 
(DỰ ÁN 131HA), 
PHƯỜNG AN PHÚ</t>
  </si>
  <si>
    <t>ĐƯỜNG 18A 
(DỰ ÁN 131HA),
PHƯỜNG AN PHÚ</t>
  </si>
  <si>
    <t>ĐƯỜNG 19 
(DỰ ÁN 131HA), 
PHƯỜNG AN PHÚ</t>
  </si>
  <si>
    <t>ĐƯỜNG 22 
(DỰ ÁN 131HA),
PHƯỜNG AN PHÚ</t>
  </si>
  <si>
    <t>ĐƯỜNG SỐ 20 
(DỰ ÁN 131HA),
PHƯỜNG AN PHÚ</t>
  </si>
  <si>
    <t>ĐƯỜNG SỐ 22
(DỰ ÁN 131HA), 
PHƯỜNG AN PHÚ</t>
  </si>
  <si>
    <t>ĐƯỜNG 16 
(DỰ ÁN 131HA), 
PHƯỜNG AN PHÚ</t>
  </si>
  <si>
    <t>ĐƯỜNG SỐ 23 
(DỰ ÁN 131HA),
PHƯỜNG AN PHÚ</t>
  </si>
  <si>
    <t>ĐƯỜNG SỐ 24 
(DỰ ÁN 131HA),
PHƯỜNG AN PHÚ</t>
  </si>
  <si>
    <t>ĐỖ PHÁP THUẬN</t>
  </si>
  <si>
    <t>ĐƯỜNG SỐ 25
(DỰ ÁN 131HA),
PHƯỜNG AN PHÚ</t>
  </si>
  <si>
    <t>ĐƯỜNG SỐ 28 
(DỰ ÁN 131HA),
PHƯỜNG AN PHÚ</t>
  </si>
  <si>
    <t>ĐƯỜNG 31C 
(DỰ ÁN 131HA), 
PHƯỜNG AN PHÚ</t>
  </si>
  <si>
    <t>ĐƯỜNG SỐ 29 
(DỰ ÁN 131HA), 
PHƯỜNG AN PHÚ</t>
  </si>
  <si>
    <t>CAO ĐỨC LÂN</t>
  </si>
  <si>
    <t>ĐƯỜNG 32 
(DỰ ÁN 131HA), 
PHƯỜNG AN PHÚ</t>
  </si>
  <si>
    <t>BÙI TÁ HÁN</t>
  </si>
  <si>
    <t>ĐƯỜNG SỐ 31A 
(DỰ ÁN 131HA),
PHƯỜNG AN PHÚ</t>
  </si>
  <si>
    <t>ĐƯỜNG SỐ 31B
(DỰ ÁN 131HA), 
PHƯỜNG AN PHÚ</t>
  </si>
  <si>
    <t>ĐƯỜNG SỐ 31C
(DỰ ÁN 131HA),
PHƯỜNG AN PHÚ</t>
  </si>
  <si>
    <t>ĐƯỜNG 28 
(DỰ ÁN 131HA), 
PHƯỜNG AN PHÚ</t>
  </si>
  <si>
    <t>ĐƯỜNG SỐ 31D 
(DỰ ÁN 131HA), 
PHƯỜNG AN PHÚ</t>
  </si>
  <si>
    <t>ĐƯỜNG SỐ 31E
(DỰ ÁN 131HA), 
PHƯỜNG AN PHÚ</t>
  </si>
  <si>
    <t>ĐƯỜNG SỐ 31F 
(DỰ ÁN 131HA), 
PHƯỜNG AN PHÚ</t>
  </si>
  <si>
    <t>ĐƯỜNG SỐ 32 
(DỰ ÁN 131HA),
PHƯỜNG AN PHÚ</t>
  </si>
  <si>
    <t>ĐƯỜNG SỐ 33 
(DỰ ÁN 131HA), 
PHƯỜNG AN PHÚ</t>
  </si>
  <si>
    <t>ĐƯỜNG SỐ 34 
(DỰ ÁN 131HA), 
PHƯỜNG AN PHÚ</t>
  </si>
  <si>
    <t>ĐƯỜNG 4A 
(DỰ ÁN 131HA), 
PHƯỜNG AN PHÚ</t>
  </si>
  <si>
    <t>ĐƯỜNG SỐ 35 
(DỰ ÁN 131HA), 
PHƯỜNG AN PHÚ</t>
  </si>
  <si>
    <t>ĐƯỜNG 37
(DỰ ÁN 131HA), 
PHƯỜNG AN PHÚ</t>
  </si>
  <si>
    <t>ĐƯỜNG SỐ 36 
(DỰ ÁN 131HA), 
PHƯỜNG AN PHÚ</t>
  </si>
  <si>
    <t>ĐƯỜNG 35 
(DỰ ÁN 131HA), 
PHƯỜNG AN PHÚ</t>
  </si>
  <si>
    <t>ĐƯỜNG SỐ 37 
(DỰ ÁN 131HA), 
PHƯỜNG AN PHÚ</t>
  </si>
  <si>
    <t>ĐƯỜNG 3,5, 
PHƯỜNG BÌNH TRƯNG ĐÔNG</t>
  </si>
  <si>
    <t>ĐƯỜNG 42, 
PHƯỜNG BÌNH TRƯNG ĐÔNG</t>
  </si>
  <si>
    <t>ĐƯỜNG 6, 
PHƯỜNG BÌNH TRƯNG ĐÔNG</t>
  </si>
  <si>
    <t>ĐƯỜNG 17, 
PHƯỜNG BÌNH TRƯNG ĐÔNG</t>
  </si>
  <si>
    <t>ĐƯỜNG 17, PHƯỜNG BÌNH TRƯNG ĐÔNG</t>
  </si>
  <si>
    <t>NGUYỄN VĂN GIÁP, PHƯỜNG BÌNH TRƯNG ĐÔNG</t>
  </si>
  <si>
    <t>ĐƯỜNG 7, 
PHƯỜNG BÌNH TRƯNG ĐÔNG</t>
  </si>
  <si>
    <t>ĐƯỜNG 9, 
PHƯỜNG BÌNH TRƯNG ĐÔNG</t>
  </si>
  <si>
    <t>ĐƯỜNG 8, 
PHƯỜNG BÌNH TRƯNG ĐÔNG</t>
  </si>
  <si>
    <t>ĐƯỜNG 9,
PHƯỜNG BÌNH TRƯNG ĐÔNG</t>
  </si>
  <si>
    <t>ĐƯỜNG 10, 11, 
PHƯỜNG BÌNH TRƯNG ĐÔNG</t>
  </si>
  <si>
    <t>ĐƯỜNG 18, 
PHƯỜNG BÌNH TRƯNG ĐÔNG</t>
  </si>
  <si>
    <t>ĐƯỜNG 12, 
PHƯỜNG BÌNH TRƯNG ĐÔNG</t>
  </si>
  <si>
    <t>GIÁO XỨ MỸ HÒA</t>
  </si>
  <si>
    <t>ĐƯỜNG 13,15,16
PHƯỜNG BÌNH TRƯNG ĐÔNG</t>
  </si>
  <si>
    <t>ĐƯỜNG 14, 
PHƯỜNG BÌNH TRƯNG ĐÔNG</t>
  </si>
  <si>
    <t>ĐƯỜNG 18, PHƯỜNG BÌNH TRƯNG ĐÔNG</t>
  </si>
  <si>
    <t>ĐƯỜNG 18,
PHƯỜNG BÌNH TRƯNG ĐÔNG</t>
  </si>
  <si>
    <t>ĐƯỜNG 10, 
PHƯỜNG BÌNH TRƯNG ĐÔNG</t>
  </si>
  <si>
    <t>ĐƯỜNG 19, 
PHƯỜNG BÌNH TRƯNG ĐÔNG</t>
  </si>
  <si>
    <t>ĐƯỜNG 11, 
PHƯỜNG BÌNH TRƯNG ĐÔNG</t>
  </si>
  <si>
    <t>ĐƯỜNG 20, 
PHƯỜNG BÌNH TRƯNG ĐÔNG</t>
  </si>
  <si>
    <t>ĐƯỜNG 24,
PHƯỜNG BÌNH TRƯNG ĐÔNG</t>
  </si>
  <si>
    <t>ĐƯỜNG 21, 
PHƯỜNG BÌNH TRƯNG ĐÔNG</t>
  </si>
  <si>
    <t>ĐƯỜNG 23, 
PHƯỜNG BÌNH TRƯNG ĐÔNG</t>
  </si>
  <si>
    <t>ĐƯỜNG 37, 
PHƯỜNG BÌNH TRƯNG ĐÔNG</t>
  </si>
  <si>
    <t>ĐƯỜNG 22, 
PHƯỜNG BÌNH TRƯNG ĐÔNG</t>
  </si>
  <si>
    <t>ĐƯỜNG 28, 
PHƯỜNG BÌNH TRƯNG ĐÔNG</t>
  </si>
  <si>
    <t>ĐƯỜNG 31, 
PHƯỜNG BÌNH TRƯNG ĐÔNG</t>
  </si>
  <si>
    <t>ĐƯỜNG 24, 
PHƯỜNG BÌNH TRƯNG ĐÔNG</t>
  </si>
  <si>
    <t>ĐƯỜNG 25, 
PHƯỜNG BÌNH TRƯNG ĐÔNG</t>
  </si>
  <si>
    <t>ĐƯỜNG 27, 
PHƯỜNG BÌNH TRƯNG ĐÔNG</t>
  </si>
  <si>
    <t>ĐƯỜNG 28,
PHƯỜNG BÌNH TRƯNG ĐÔNG</t>
  </si>
  <si>
    <t>ĐƯỜNG 29, 
PHƯỜNG BÌNH TRƯNG ĐÔNG</t>
  </si>
  <si>
    <t>ĐƯỜNG 30, 
PHƯỜNG BÌNH TRƯNG ĐÔNG</t>
  </si>
  <si>
    <t>ĐƯỜNG 32, 
PHƯỜNG BÌNH TRƯNG ĐÔNG</t>
  </si>
  <si>
    <t>ĐƯỜNG 33, 
PHƯỜNG BÌNH TRƯNG ĐÔNG</t>
  </si>
  <si>
    <t xml:space="preserve">DỰ ÁN CÔNG TY THỦ THIÊM </t>
  </si>
  <si>
    <t>KHU DÂN CƯ HIỆN HỮU</t>
  </si>
  <si>
    <t>ĐƯỜNG 51, 
PHƯỜNG BÌNH TRƯNG ĐÔNG</t>
  </si>
  <si>
    <t>ĐƯỜNG 34, 
PHƯỜNG BÌNH TRƯNG ĐÔNG</t>
  </si>
  <si>
    <t>ĐƯỜNG 35, PHƯỜNG BÌNH TRƯNG ĐÔNG</t>
  </si>
  <si>
    <t>ĐƯỜNG 38, 
PHƯỜNG BÌNH TRƯNG ĐÔNG</t>
  </si>
  <si>
    <t>LÊ VĂN THỊNH</t>
  </si>
  <si>
    <t>NGUYỄN TRUNG NGUYỆT, PHƯỜNG BÌNH TRƯNG ĐÔNG</t>
  </si>
  <si>
    <t>ĐƯỜNG 39, 
PHƯỜNG BÌNH TRƯNG ĐÔNG</t>
  </si>
  <si>
    <t>ĐƯỜNG 40, 
PHƯỜNG BÌNH TRƯNG ĐÔNG</t>
  </si>
  <si>
    <t>NGUYỄN ĐÔN TIẾT, PHƯỜNG BÌNH TRƯNG ĐÔNG - CÁT LÁI</t>
  </si>
  <si>
    <t>ĐƯỜNG 41, 
PHƯỜNG BÌNH TRƯNG ĐÔNG</t>
  </si>
  <si>
    <t>ĐƯỜNG 42, PHƯỜNG BÌNH TRƯNG ĐÔNG</t>
  </si>
  <si>
    <t>ĐƯỜNG 43,
PHƯỜNG BÌNH TRƯNG ĐÔNG</t>
  </si>
  <si>
    <t>ĐƯỜNG 44, 
PHƯỜNG BÌNH TRƯNG ĐÔNG</t>
  </si>
  <si>
    <t>ĐƯỜNG 46, 
PHƯỜNG BÌNH TRƯNG ĐÔNG</t>
  </si>
  <si>
    <t>ĐƯỜNG 48, 
PHƯỜNG BÌNH TRƯNG ĐÔNG</t>
  </si>
  <si>
    <t>ĐƯỜNG 47, 
PHƯỜNG BÌNH TRƯNG ĐÔNG</t>
  </si>
  <si>
    <t>ĐƯỜNG 50, 
PHƯỜNG BÌNH TRƯNG ĐÔNG</t>
  </si>
  <si>
    <t>ĐƯỜNG 49, 
PHƯỜNG BÌNH TRƯNG ĐÔNG</t>
  </si>
  <si>
    <t>ĐƯỜNG 52, 
PHƯỜNG BÌNH TRƯNG ĐÔNG</t>
  </si>
  <si>
    <t>ĐƯỜNG 53, 
PHƯỜNG BÌNH TRƯNG ĐÔNG</t>
  </si>
  <si>
    <t>ĐƯỜNG 54, 
PHƯỜNG BÌNH TRƯNG ĐÔNG</t>
  </si>
  <si>
    <t>ĐƯỜNG 56,
PHƯỜNG BÌNH TRƯNG ĐÔNG</t>
  </si>
  <si>
    <t>ĐỖ XUÂN HỢP</t>
  </si>
  <si>
    <t>ĐƯỜNG 60, 
PHƯỜNG BÌNH TRƯNG ĐÔNG</t>
  </si>
  <si>
    <t>ĐƯỜNG 56, 
PHƯỜNG BÌNH TRƯNG ĐÔNG</t>
  </si>
  <si>
    <t>ĐƯỜNG 59, 
PHƯỜNG BÌNH TRƯNG ĐÔNG</t>
  </si>
  <si>
    <t>ĐƯỜNG 61, 
PHƯỜNG BÌNH TRƯNG ĐÔNG</t>
  </si>
  <si>
    <t>ĐƯỜNG 62, 
PHƯỜNG BÌNH TRƯNG ĐÔNG</t>
  </si>
  <si>
    <t>ĐƯỜNG 63, 
PHƯỜNG BÌNH TRƯNG ĐÔNG</t>
  </si>
  <si>
    <t>ĐƯỜNG NỘI BỘ THUỘC DỰ ÁN CTY THÁI DƯƠNG - CTY SÀI GÒN MÙA XUÂN, PHƯỜNG BÌNH TRƯNG ĐÔNG</t>
  </si>
  <si>
    <t>ĐƯỜNG SỐ 1 
(DỰ ÁN TÂN HOÀN MỸ), 
P. BÌNH TRƯNG ĐÔNG,
P. BÌNH TRƯNG TÂY</t>
  </si>
  <si>
    <t>ĐƯỜNG SỐ 5 
(DỰ ÁN TÂN HOÀN MỸ), PHƯỜNG BÌNH TRƯNG ĐÔNG</t>
  </si>
  <si>
    <t>ĐƯỜNG SỐ 8 
(DỰ ÁN TÂN HOÀN MỸ), 
PHƯỜNG BÌNH TRƯNG ĐÔNG</t>
  </si>
  <si>
    <t>ĐƯỜNG SỐ 6
(DỰ ÁN TÂN HOÀN MỸ), PHƯỜNG BÌNH TRƯNG ĐÔNG</t>
  </si>
  <si>
    <t>ĐƯỜNG SỐ 1 
(DỰ ÁN TÂN HOÀN MỸ), 
PHƯỜNG BÌNH TRƯNG ĐÔNG</t>
  </si>
  <si>
    <t>ĐƯỜNG SỐ 5
(DỰ ÁN TÂN HOÀN MỸ), 
PHƯỜNG BÌNH TRƯNG ĐÔNG</t>
  </si>
  <si>
    <t>ĐƯỜNG SỐ 1
(DỰ ÁN TÂN HOÀN MỸ),
PHƯỜNG BÌNH TRƯNG ĐÔNG</t>
  </si>
  <si>
    <t>NGUYỄN VĂN GIÁP, 
PHƯỜNG BÌNH TRƯNG ĐÔNG</t>
  </si>
  <si>
    <t>ĐƯỜNG BÌNH TRƯNG, PHƯỜNG BÌNH TRƯNG ĐÔNG - CÁT LÁI</t>
  </si>
  <si>
    <t>HẺM 112, ĐƯỜNG 42, PHƯỜNG BÌNH TRƯNG ĐÔNG</t>
  </si>
  <si>
    <t>ĐƯỜNG 6, PHƯỜNG BÌNH TRƯNG ĐÔNG</t>
  </si>
  <si>
    <t>ĐƯỜNG BÌNH TRƯNG, 
PHƯỜNG BÌNH TRƯNG ĐÔNG - CÁT LÁI</t>
  </si>
  <si>
    <t>ĐƯỜNG 1, 
PHƯỜNG BÌNH TRƯNG TÂY</t>
  </si>
  <si>
    <t>ĐƯỜNG 38, 
PHƯỜNG BÌNH TRƯNG TÂY</t>
  </si>
  <si>
    <t>LÊ HỮU KIỀU</t>
  </si>
  <si>
    <t>BÁT NÀN</t>
  </si>
  <si>
    <t>ĐƯỜNG 3, 
PHƯỜNG BÌNH TRƯNG TÂY</t>
  </si>
  <si>
    <t>ĐƯỜNG 53-BTT</t>
  </si>
  <si>
    <t>ĐƯỜNG 5, 
PHƯỜNG BÌNH TRƯNG TÂY</t>
  </si>
  <si>
    <t>ĐƯỜNG 6, 
PHƯỜNG BÌNH TRƯNG TÂY</t>
  </si>
  <si>
    <t>NGUYỄN TƯ NGHIÊM</t>
  </si>
  <si>
    <t>NGUYỄN ĐĂNG ĐẠO</t>
  </si>
  <si>
    <t>ĐƯỜNG 47-BTT</t>
  </si>
  <si>
    <t>ĐƯỜNG 48-BTT</t>
  </si>
  <si>
    <t>ĐƯỜNG 49-BTT</t>
  </si>
  <si>
    <t>ĐƯỜNG 50-BTT</t>
  </si>
  <si>
    <t>NGUYỄN ĐẶNG ĐẠO</t>
  </si>
  <si>
    <t>ĐƯỜNG 51-BTT</t>
  </si>
  <si>
    <t>ĐƯỜNG 52-BTT</t>
  </si>
  <si>
    <t>ĐƯỜNG 8, 
PHƯỜNG BÌNH TRƯNG TÂY</t>
  </si>
  <si>
    <t>ĐƯỜNG 13, 
PHƯỜNG BÌNH TRƯNG TÂY</t>
  </si>
  <si>
    <t>ĐƯỜNG 14, 
PHƯỜNG BÌNH TRƯNG TÂY</t>
  </si>
  <si>
    <t>ĐƯỜNG 39, 
PHƯỜNG BÌNH TRƯNG TÂY</t>
  </si>
  <si>
    <t>ĐƯỜNG 10, 
PHƯỜNG BÌNH TRƯNG TÂY</t>
  </si>
  <si>
    <t>ĐƯỜNG BÌNH TRƯNG 
(PHƯỜNG BÌNH TRƯNG TÂY 
- CÁT LÁI)</t>
  </si>
  <si>
    <t>ĐƯỜNG 30,
PHƯỜNG BÌNH TRƯNG TÂY</t>
  </si>
  <si>
    <t>ĐƯỜNG 33, 
PHƯỜNG BÌNH TRƯNG TÂY</t>
  </si>
  <si>
    <t>ĐƯỜNG 11, 
PHƯỜNG BÌNH TRƯNG TÂY</t>
  </si>
  <si>
    <t>ĐƯỜNG 42, 
PHƯỜNG BÌNH TRƯNG TÂY</t>
  </si>
  <si>
    <t>ĐƯỜNG 15,
PHƯỜNG BÌNH TRƯNG TÂY</t>
  </si>
  <si>
    <t>ĐƯỜNG 38,
PHƯỜNG BÌNH TRƯNG TÂY</t>
  </si>
  <si>
    <t>ĐƯỜNG 17, 
PHƯỜNG BÌNH TRƯNG TÂY</t>
  </si>
  <si>
    <t>SÔNG GIỒNG ÔNG TỐ</t>
  </si>
  <si>
    <t>ĐƯỜNG 18, 
PHƯỜNG BÌNH TRƯNG TÂY</t>
  </si>
  <si>
    <t>ĐƯỜNG 28, 
PHƯỜNG BÌNH TRƯNG TÂY</t>
  </si>
  <si>
    <t>ĐƯỜNG 19, 
PHƯỜNG BÌNH TRƯNG TÂY</t>
  </si>
  <si>
    <t>ĐƯỜNG 21, 
PHƯỜNG BÌNH TRƯNG TÂY</t>
  </si>
  <si>
    <t>ĐƯỜNG 22, 
PHƯỜNG BÌNH TRƯNG TÂY</t>
  </si>
  <si>
    <t>ĐƯỜNG 22, KHU PHỐ 1, 
PHƯỜNG BÌNH TRƯNG TÂY</t>
  </si>
  <si>
    <t>ĐƯỜNG 21,
PHƯỜNG BÌNH TRƯNG TÂY</t>
  </si>
  <si>
    <t>ĐƯỜNG 22, KHU PHỐ 4,
PHƯỜNG BÌNH TRƯNG TÂY</t>
  </si>
  <si>
    <t>ĐƯỜNG 23, 
PHƯỜNG BÌNH TRƯNG TÂY</t>
  </si>
  <si>
    <t>ĐƯỜNG 24, 
PHƯỜNG BÌNH TRƯNG TÂY</t>
  </si>
  <si>
    <t>ĐƯỜNG 29, 
PHƯỜNG BÌNH TRƯNG TÂY</t>
  </si>
  <si>
    <t>ĐƯỜNG 30, 
PHƯỜNG BÌNH TRƯNG TÂY</t>
  </si>
  <si>
    <t>ĐƯỜNG BÌNH TRƯNG 
(PHƯỜNG BÌNH TRƯNG TÂY
- CÁT LÁI)</t>
  </si>
  <si>
    <t>ĐƯỜNG 31, 
PHƯỜNG BÌNH TRƯNG TÂY</t>
  </si>
  <si>
    <t>NGUYỄN TUYỂN</t>
  </si>
  <si>
    <t>ĐƯỜNG 32, 
PHƯỜNG THẠNH MỸ LỢI -PHƯỜNG BÌNH TRƯNG TÂY</t>
  </si>
  <si>
    <t>ĐƯỜNG 34, 
PHƯỜNG BÌNH TRƯNG TÂY</t>
  </si>
  <si>
    <t>ĐƯỜNG 35, 
PHƯỜNG BÌNH TRƯNG TÂY</t>
  </si>
  <si>
    <t>ĐƯỜNG 36, 
PHƯỜNG BÌNH TRƯNG TÂY</t>
  </si>
  <si>
    <t>ĐƯỜNG 37, 
PHƯỜNG BÌNH TRƯNG TÂY</t>
  </si>
  <si>
    <t>ĐƯỜNG 39,
PHƯỜNG BÌNH TRƯNG TÂY</t>
  </si>
  <si>
    <t>ĐƯỜNG BÌNH TRƯNG 
(PHƯỜNG BÌNH TRƯNG TÂY
 - CÁT LÁI)</t>
  </si>
  <si>
    <t>ĐƯỜNG SỐ 7, 
PHƯỜNG BÌNH TRƯNG TÂY</t>
  </si>
  <si>
    <t>ĐƯỜNG SỐ 27, 
PHƯỜNG BÌNH TRƯNG TÂY</t>
  </si>
  <si>
    <t>ĐƯỜNG SỐ 9, 
PHƯỜNG BÌNH TRƯNG TÂY</t>
  </si>
  <si>
    <t>ĐƯỜNG SỐ 25, 
PHƯỜNG BÌNH TRƯNG TÂY</t>
  </si>
  <si>
    <t>ĐƯỜNG SỐ 26, 
PHƯỜNG BÌNH TRƯNG TÂY</t>
  </si>
  <si>
    <t>ĐƯỜNG SỐ 41, 
PHƯỜNG BÌNH TRƯNG TÂY</t>
  </si>
  <si>
    <t xml:space="preserve">NGUYỄN DUY TRINH </t>
  </si>
  <si>
    <t>ĐƯỜNG SỐ 42, 
PHƯỜNG BÌNH TRƯNG TÂY</t>
  </si>
  <si>
    <t>ĐƯỜNG SỐ 11, 
PHƯỜNG BÌNH TRƯNG TÂY</t>
  </si>
  <si>
    <t>CẦU XÂY DỰNG</t>
  </si>
  <si>
    <t>NGUYỄN TƯ NGHIÊM,
PHƯỜNG BÌNH TRƯNG TÂY</t>
  </si>
  <si>
    <t>NGUYỄN TUYỂN, 
PHƯỜNG BÌNH TRƯNG TÂY</t>
  </si>
  <si>
    <t>ĐƯỜNG 2, 
PHƯỜNG THẠNH MỸ LỢI</t>
  </si>
  <si>
    <t>TRỊNH KHẮC LẬP</t>
  </si>
  <si>
    <t>ĐƯỜNG 3, 
PHƯỜNG THẠNH MỸ LỢI</t>
  </si>
  <si>
    <t>ĐƯỜNG 6, 
PHƯỜNG THẠNH MỸ LỢI</t>
  </si>
  <si>
    <t>ĐƯỜNG 4, 
PHƯỜNG THẠNH MỸ LỢI</t>
  </si>
  <si>
    <t>ĐƯỜNG 5, 
PHƯỜNG THẠNH MỸ LỢI</t>
  </si>
  <si>
    <t>ĐƯỜNG 3,
PHƯỜNG THẠNH MỸ LỢI</t>
  </si>
  <si>
    <t>ĐƯỜNG 7, 
PHƯỜNG THẠNH MỸ LỢI</t>
  </si>
  <si>
    <t>THÍCH MẬT THỂ</t>
  </si>
  <si>
    <t>ĐƯỜNG 16,
PHƯỜNG THẠNH MỸ LỢI</t>
  </si>
  <si>
    <t>ĐƯỜNG 18, 
PHƯỜNG THẠNH MỸ LỢI</t>
  </si>
  <si>
    <t>ĐƯỜNG 19, 
PHƯỜNG THẠNH MỸ LỢI</t>
  </si>
  <si>
    <t>ĐƯỜNG 20, 
PHƯỜNG THẠNH MỸ LỢI</t>
  </si>
  <si>
    <t>ĐƯỜNG 21, 
PHƯỜNG THẠNH MỸ LỢI</t>
  </si>
  <si>
    <t>ĐƯỜNG SỐ 22, 
PHƯỜNG THẠNH MỸ LỢI</t>
  </si>
  <si>
    <t>ĐƯỜNG SỐ 23, 
PHƯỜNG THẠNH MỸ LỢI</t>
  </si>
  <si>
    <t>ĐƯỜNG SỐ 24, 
PHƯỜNG THẠNH MỸ LỢI</t>
  </si>
  <si>
    <t>ĐƯỜNG SỐ 25, 
PHƯỜNG THẠNH MỸ LỢI</t>
  </si>
  <si>
    <t>THẠNH MỸ LỢI, 
PHƯỜNG THẠNH MỸ LỢI</t>
  </si>
  <si>
    <t>ĐƯỜNG 16, 
PHƯỜNG THẠNH MỸ LỢI</t>
  </si>
  <si>
    <t>THÍCH MẬT THỂ, 
PHƯỜNG THẠNH MỸ LỢI</t>
  </si>
  <si>
    <t>TRỊNH KHẮC LẬP, 
PHƯỜNG THẠNH MỸ LỢI</t>
  </si>
  <si>
    <t>ĐƯỜNG 1, PHƯỜNG CÁT LÁI</t>
  </si>
  <si>
    <t>ĐƯỜNG 10, PHƯỜNG CÁT LÁI</t>
  </si>
  <si>
    <t>ĐƯỜNG 2, PHƯỜNG CÁT LÁI</t>
  </si>
  <si>
    <t>ĐƯỜNG 3, PHƯỜNG CÁT LÁI</t>
  </si>
  <si>
    <t>ĐƯỜNG 5, PHƯỜNG CÁT LÁI</t>
  </si>
  <si>
    <t>ĐƯỜNG 11, PHƯỜNG CÁT LÁI</t>
  </si>
  <si>
    <t>ĐƯỜNG 12,13, 
PHƯỜNG CÁT LÁI</t>
  </si>
  <si>
    <t>ĐƯỜNG 24, PHƯỜNG CÁT LÁI</t>
  </si>
  <si>
    <t>LÊ ĐÌNH QUẢN</t>
  </si>
  <si>
    <t>ĐƯỜNG 25, PHƯỜNG CÁT LÁI</t>
  </si>
  <si>
    <t>ĐƯỜNG 26, PHƯỜNG CÁT LÁI</t>
  </si>
  <si>
    <t>NGUYỄN ĐÔN TIẾT</t>
  </si>
  <si>
    <t>ĐƯỜNG 28, PHƯỜNG CÁT LÁI</t>
  </si>
  <si>
    <t>NGUYỄN ĐÔN TIẾT</t>
  </si>
  <si>
    <t>ĐƯỜNG 29, PHƯỜNG CÁT LÁI</t>
  </si>
  <si>
    <t>NGUYỄN THỊ ĐỊNH</t>
  </si>
  <si>
    <t>LÊ VĂN THỊNH NỐI DÀI</t>
  </si>
  <si>
    <t>ĐƯỜNG 30, PHƯỜNG CÁT LÁI</t>
  </si>
  <si>
    <t>LÊ PHỤNG HIỂU, 
PHƯỜNG CÁT LÁI</t>
  </si>
  <si>
    <t xml:space="preserve">CẢNG CÁT LÁI </t>
  </si>
  <si>
    <t>LÊ VĂN THỊNH NỐI DÀI,
PHƯỜNG CÁT LÁI</t>
  </si>
  <si>
    <t>NGÃ 3 
ĐƯỜNG LÊ VĂN THỊNH
-ĐƯỜNG 24</t>
  </si>
  <si>
    <t>ĐƯỜNG 5, 
PHƯỜNG CÁT LÁI</t>
  </si>
  <si>
    <t>LÊ ĐÌNH QUẢN, 
PHƯỜNG CÁT LÁI</t>
  </si>
  <si>
    <t>ĐƯỜNG 28, 
PHƯỜNG CÁT LÁI</t>
  </si>
  <si>
    <t>HẺM 112, ĐƯỜNG 42, 
PHƯỜNG BÌNH TRƯNG ĐÔNG</t>
  </si>
  <si>
    <t>ĐƯỜNG 52-TML</t>
  </si>
  <si>
    <t>LÊ HIẾN MAI</t>
  </si>
  <si>
    <t>ĐƯỜNG 54-TML</t>
  </si>
  <si>
    <t>TRƯƠNG VĂN BANG, 
PHƯỜNG THẠNH MỸ LỢI
(DỰ ÁN 174HA)</t>
  </si>
  <si>
    <t>ĐƯỜNG 55-TML</t>
  </si>
  <si>
    <t>TẠ HIỆN, 
PHƯỜNG THẠNH MỸ LỢI
(DỰ ÁN 174HA)</t>
  </si>
  <si>
    <t>ĐƯỜNG 56-TML</t>
  </si>
  <si>
    <t>ĐƯỜNG 57-TML</t>
  </si>
  <si>
    <t>ĐƯỜNG 58-TML</t>
  </si>
  <si>
    <t>NGUYỄN VĂN KỈNH, 
PHƯỜNG THẠNH MỸ LỢI
(DỰ ÁN 174HA)</t>
  </si>
  <si>
    <t>ĐƯỜNG 103-TML</t>
  </si>
  <si>
    <t>ĐƯỜNG 59-TML</t>
  </si>
  <si>
    <t>TẠ HIỆN, 
PHƯỜNG THẠNH MỸ LỢI 
(DỰ ÁN 174HA)</t>
  </si>
  <si>
    <t>NGUYỄN AN, 
PHƯỜNG THẠNH MỸ LỢI 
(DỰ ÁN 174HA)</t>
  </si>
  <si>
    <t>ĐƯỜNG GIAO THÔNG NỘI BỘ DỰ ÁN KHU NHÀ Ở CÔNG TY HUY HOÀNG - 174HA , PHƯỜNG THẠNH MỸ LỢI</t>
  </si>
  <si>
    <t>ĐƯỜNG 60-TML</t>
  </si>
  <si>
    <t>ĐẶNG NHƯ MAI, 
PHƯỜNG THẠNH MỸ LỢI
(DỰ ÁN 174HA)</t>
  </si>
  <si>
    <t>ĐƯỜNG 61-TML</t>
  </si>
  <si>
    <t>ĐƯỜNG 62-TML</t>
  </si>
  <si>
    <t>ĐƯỜNG 68-TML</t>
  </si>
  <si>
    <t>NGUYỄN THANH SƠN</t>
  </si>
  <si>
    <t>ĐẶNG NHƯ MAI, 
PHƯỜNG THẠNH MỸ LỢI 
(DỰ ÁN 174HA)</t>
  </si>
  <si>
    <t>ĐƯỜNG 64-TML</t>
  </si>
  <si>
    <t>NGUYỄN VĂN KỈNH, 
PHƯỜNG THẠNH MỸ LỢI 
(DỰ ÁN 174HA)</t>
  </si>
  <si>
    <t>ĐƯỜNG 67-TML</t>
  </si>
  <si>
    <t>PHAN BÁ VÀNH, 
PHƯỜNG THẠNH MỸ LỢI 
(DỰ ÁN 174HA)</t>
  </si>
  <si>
    <t>ĐƯỜNG 69-TML</t>
  </si>
  <si>
    <t>ĐƯỜNG GIAO THÔNG NỘI BỘ LỘ GIỚI 12M – KDC CÁT LÁI 152,92HA</t>
  </si>
  <si>
    <t xml:space="preserve">ĐƯỜNG 43-CL </t>
  </si>
  <si>
    <t>ĐƯỜNG 71-CL</t>
  </si>
  <si>
    <t>ĐƯỜNG 69-CL</t>
  </si>
  <si>
    <t>ĐƯỜNG 57-CL</t>
  </si>
  <si>
    <t>ĐƯỜNG 60-CL</t>
  </si>
  <si>
    <t>ĐƯỜNG 65-CL</t>
  </si>
  <si>
    <t>ĐƯỜNG 39-CL</t>
  </si>
  <si>
    <t>ĐƯỜNG 66-CL</t>
  </si>
  <si>
    <t>ĐƯỜNG 70-CL</t>
  </si>
  <si>
    <t>DỰ ÁN 
CÔNG TY CP XD SÀI GÒN</t>
  </si>
  <si>
    <t>HẦM SÔNG SÀI GÒN</t>
  </si>
  <si>
    <t>NÚT GIAO CÁT LÁI -
XA LỘ HÀ NỘI</t>
  </si>
  <si>
    <t>ĐƯỜNG 10A (DỰ ÁN 131HA), PHƯỜNG AN PHÚ - AN KHÁNH</t>
  </si>
  <si>
    <t>ĐƯỜNG SỐ 12A 
(DỰ ÁN 131HA), 
PHƯỜNG AN PHÚ</t>
  </si>
  <si>
    <t>ĐƯỜNG 37 
(DỰ ÁN 131HA), 
PHƯỜNG AN PHÚ</t>
  </si>
  <si>
    <t>ĐƯỜNG SỐ 27A 
(DỰ ÁN 131HA), 
PHƯỜNG AN PHÚ</t>
  </si>
  <si>
    <t>ĐƯỜNG SỐ 26 
(DỰ ÁN 131HA), 
PHƯỜNG AN PHÚ</t>
  </si>
  <si>
    <t>ĐƯỜNG SỐ 43-BTT</t>
  </si>
  <si>
    <t>ĐƯỜNG SỐ 44-BTT</t>
  </si>
  <si>
    <t>ĐƯỜNG SỐ 45-BTT</t>
  </si>
  <si>
    <t>PHAN VĂN ĐÁNG, 
PHƯỜNG THẠNH MỸ LỢI
(DỰ ÁN 174HA)</t>
  </si>
  <si>
    <t>TRƯƠNG VĂN BANG, 
PHƯỜNG THẠNH MỸ LỢI 
(DỰ ÁN 174HA)</t>
  </si>
  <si>
    <t>NGUYỄN AN, 
PHƯỜNG THẠNH MỸ LỢI
(DỰ ÁN 174HA)</t>
  </si>
  <si>
    <t>NGUYỄN VĂN KỈNH,
PHƯỜNG THẠNH MỸ LỢI
(DỰ ÁN 174HA)</t>
  </si>
  <si>
    <t>ĐƯỜNG 104-TML 
(DỰ ÁN CÔNG TY HUY HOÀNG + CÔNG TY PHÚ NHUẬN)</t>
  </si>
  <si>
    <t>NGUYỄN THANH SƠN,
PHƯỜNG THẠNH MỸ LỢI
(DỰ ÁN 174HA)</t>
  </si>
  <si>
    <t>LÊ HIẾN MAI, 
PHƯỜNG THẠNH MỸ LỢI 
(DỰ ÁN 174HA)</t>
  </si>
  <si>
    <t>ĐƯỜNG 104-TML
(DỰ ÁN CÔNG TY HUY HOÀNG + CÔNG TY PHÚ NHUẬN)</t>
  </si>
  <si>
    <t>NGUYỄN ĐỊA LÔ, 
PHƯỜNG THẠNH MỸ LỢI 
(DỰ ÁN 174HA)</t>
  </si>
  <si>
    <t>LÂM QUANG KY, 
PHƯỜNG THẠNH MỸ LỢI
(DỰ ÁN 174HA)</t>
  </si>
  <si>
    <t>SỬ HY NHAN, 
PHƯỜNG THẠNH MỸ LỢI 
(DỰ ÁN 143HA - KHU 1)</t>
  </si>
  <si>
    <t>NGUYỄN KHOA ĐĂNG, 
PHƯỜNG THẠNH MỸ LỢI 
(DỰ ÁN 143HA - KHU 1)</t>
  </si>
  <si>
    <t>NGUYỄN MỘNG TUÂN, 
PHƯỜNG THẠNH MỸ LỢI
(DỰ ÁN 174HA)</t>
  </si>
  <si>
    <t>TRƯƠNG GIA MÔ, 
PHƯỜNG THẠNH MỸ LỢI 
(DỰ ÁN 143HA)</t>
  </si>
  <si>
    <t>NGUYỄN QUANG BẬT, 
PHƯỜNG THẠNH MỸ LỢI 
(DỰ ÁN 143HA - KHU 1)</t>
  </si>
  <si>
    <t>PHẠM HY LƯỢNG, 
PHƯỜNG THẠNH MỸ LỢI 
(DỰ ÁN 143HA - KHU 1)</t>
  </si>
  <si>
    <t>ĐÀM VĂN LỄ, 
PHƯỜNG THẠNH MỸ LỢI
(DỰ ÁN 143HA - KHU 1)</t>
  </si>
  <si>
    <t>NGUYỄN KHOA ĐĂNG, 
PHƯỜNG THẠNH MỸ LỢI
(DỰ ÁN 143HA - KHU 1)</t>
  </si>
  <si>
    <t>PHẠM THẬN DUẬT, 
PHƯỜNG THẠNH MỸ LỢI 
(DỰ ÁN 143HA - KHU 1)</t>
  </si>
  <si>
    <t>TRƯƠNG GIA MÔ, 
PHƯỜNG THẠNH MỸ LỢI
(DỰ ÁN 143HA)</t>
  </si>
  <si>
    <t>PHẠM CÔNG TRỨ, 
PHƯỜNG THẠNH MỸ LỢI 
(DỰ ÁN 143HA - KHU 1)</t>
  </si>
  <si>
    <t>NGUYỄN TRỌNG QUẢN, PHƯỜNG THẠNH MỸ LỢI 
(DỰ ÁN 143HA - KHU 1)</t>
  </si>
  <si>
    <t>PHẠM HY LƯỢNG, 
PHƯỜNG THẠNH MỸ LỢI
(DỰ ÁN 143HA - KHU 1)</t>
  </si>
  <si>
    <t>PHẠM CÔNG TRỨ, 
PHƯỜNG THẠNH MỸ LỢI
(DỰ ÁN 143HA - KHU 1)</t>
  </si>
  <si>
    <t>PHẠM ĐÔN LỄ, 
PHƯỜNG THẠNH MỸ LỢI
(DỰ ÁN 143HA - KHU 1)</t>
  </si>
  <si>
    <t>ĐÀM VĂN LỄ, 
PHƯỜNG THẠNH MỸ LỢI 
(DỰ ÁN 143HA - KHU 1),
PHƯỜNG THẠNH MỸ LỢI 
(DỰ ÁN 143HA - KHU 1)</t>
  </si>
  <si>
    <t>ĐƯỜNG 102-TML  
(DỰ ÁN 143HA VÀ 
DỰ ÁN CÔNG TY CPĐT
THỦ THIÊM)</t>
  </si>
  <si>
    <t>NGUYỄN TRỌNG QUẢN, 
PHƯỜNG THẠNH MỸ LỢI
(DỰ ÁN 143HA - KHU 1)</t>
  </si>
  <si>
    <t>VŨ PHƯƠNG ĐỀ, 
PHƯỜNG THẠNH MỸ LỢI
(DỰ ÁN 143HA - KHU 1)</t>
  </si>
  <si>
    <t>QUÁCH GIAI, 
PHƯỜNG THẠNH MỸ LỢI
(DỰ ÁN 143HA - KHU 1)</t>
  </si>
  <si>
    <t>SỬ HY NHAN, 
PHƯỜNG THẠNH MỸ LỢI
(DỰ ÁN 143HA - KHU 1), 
PHƯỜNG THẠNH MỸ LỢI
(DỰ ÁN 143HA - KHU 1)</t>
  </si>
  <si>
    <t>SỬ HY NHAN, 
PHƯỜNG THẠNH MỸ LỢI
(DỰ ÁN 143HA - KHU 1)</t>
  </si>
  <si>
    <t>ĐƯỜNG 4, 
PHƯỜNG BÌNH TRƯNG TÂY</t>
  </si>
  <si>
    <t>ĐƯỜNG SỐ 5, 
PHƯỜNG BÌNH TRƯNG TÂY</t>
  </si>
  <si>
    <t>ĐƯỜNG SỐ 23, 
PHƯỜNG BÌNH TRƯNG TÂY</t>
  </si>
  <si>
    <t>ĐƯỜNG 39-AP
(QH TĐC KHU LH TDTT 
VÀ NHÀ Ở RẠCH CHIẾC)</t>
  </si>
  <si>
    <t>ĐƯỜNG 50-AP 
(QH TĐC KHU LH TDTT 
VÀ NHÀ Ở RẠCH CHIẾC)</t>
  </si>
  <si>
    <t>ĐƯỜNG 40-AP
(QH TĐC KHU LH TDTT
VÀ NHÀ Ở RẠCH CHIẾC)</t>
  </si>
  <si>
    <t>ĐƯỜNG 50-AP
(QH TĐC KHU LH TDTT
VÀ NHÀ Ở RẠCH CHIẾC)</t>
  </si>
  <si>
    <t>ĐƯỜNG 41-AP
(QH TĐC KHU LH TDTT
VÀ NHÀ Ở RẠCH CHIẾC)</t>
  </si>
  <si>
    <t>ĐƯỜNG 44-AP 
(QH TĐC KHU LH TDTT 
VÀ NHÀ Ở RẠCH CHIẾC)</t>
  </si>
  <si>
    <t>ĐƯỜNG 45-AP 
(QH TĐC KHU LH TDTT
VÀ NHÀ Ở RẠCH CHIẾC)</t>
  </si>
  <si>
    <t>ĐƯỜNG 42-AP
(QH TĐC KHU LH TDTT 
VÀ NHÀ Ở RẠCH CHIẾC)</t>
  </si>
  <si>
    <t>ĐƯỜNG 40-AP 
(QH TĐC KHU LH TDTT 
VÀ NHÀ Ở RẠCH CHIẾC)</t>
  </si>
  <si>
    <t>ĐƯỜNG 43-AP 
(QH TĐC KHU LH TDTT
VÀ NHÀ Ở RẠCH CHIẾC)</t>
  </si>
  <si>
    <t>ĐƯỜNG 42-AP 
(QH TĐC KHU LH TDTT 
VÀ NHÀ Ở RẠCH CHIẾC)</t>
  </si>
  <si>
    <t>ĐƯỜNG 44-AP 
(QH TĐC KHU LH TDTT
VÀ NHÀ Ở RẠCH CHIẾC)</t>
  </si>
  <si>
    <t>ĐƯỜNG 39-AP 
(QH TĐC KHU LH TDTT 
VÀ NHÀ Ở RẠCH CHIẾC)</t>
  </si>
  <si>
    <t>ĐƯỜNG 45-AP
(QH TĐC KHU LH TDTT 
VÀ NHÀ Ở RẠCH CHIẾC)</t>
  </si>
  <si>
    <t>ĐƯỜNG 42-AP 
(QH TĐC KHU LH TDTT
VÀ NHÀ Ở RẠCH CHIẾC)</t>
  </si>
  <si>
    <t>ĐƯỜNG 46-AP
(QH TĐC KHU LH TDTT 
VÀ NHÀ Ở RẠCH CHIẾC)</t>
  </si>
  <si>
    <t>ĐƯỜNG 39-AP 
(QH TĐC KHU LH TDTT
VÀ NHÀ Ở RẠCH CHIẾC)</t>
  </si>
  <si>
    <t>ĐƯỜNG 47-AP
(QH TĐC KHU LH TDTT 
VÀ NHÀ Ở RẠCH CHIẾC)</t>
  </si>
  <si>
    <t>ĐƯỜNG 48-AP 
(QH TĐC KHU LH TDTT 
VÀ NHÀ Ở RẠCH CHIẾC)</t>
  </si>
  <si>
    <t>ĐƯỜNG 49-AP 
(QH TĐC KHU LH TDTT
VÀ NHÀ Ở RẠCH CHIẾC)</t>
  </si>
  <si>
    <t>ĐƯỜNG 50-AP
(QH TĐC KHU LH TDTT 
VÀ NHÀ Ở RẠCH CHIẾC)</t>
  </si>
  <si>
    <t>ĐƯỜNG TRONG DỰ ÁN 
CÔNG TY CARIC</t>
  </si>
  <si>
    <t>ĐƯỜNG 58, 
PHƯỜNG BÌNH TRƯNG ĐÔNG</t>
  </si>
  <si>
    <t>ĐƯỜNG 52,
PHƯỜNG BÌNH TRƯNG ĐÔNG</t>
  </si>
  <si>
    <t>ĐƯỜNG 55, 
PHƯỜNG BÌNH TRƯNG ĐÔNG</t>
  </si>
  <si>
    <t>ĐƯỜNG 57, 
PHƯỜNG BÌNH TRƯNG ĐÔNG</t>
  </si>
  <si>
    <t>ĐƯỜNG 64, 
PHƯỜNG BÌNH TRƯNG ĐÔNG</t>
  </si>
  <si>
    <t>ĐƯỜNG 65, 
PHƯỜNG BÌNH TRƯNG ĐÔNG</t>
  </si>
  <si>
    <t>ĐƯỜNG 46-BTT</t>
  </si>
  <si>
    <t>CẦU BÀ CUA</t>
  </si>
  <si>
    <t>CẦU PHÚ MỸ</t>
  </si>
  <si>
    <t>ĐƯỜNG 53-TML
(DỰ ÁN CÔNG TY HÀ ĐÔ)</t>
  </si>
  <si>
    <t>ĐƯỜNG 63-TML
(DỰ ÁN KHU NHÀ Ở CÔNG TY HUY HOÀNG - 174HA)</t>
  </si>
  <si>
    <t>ĐƯỜNG 65-TML  
(DỰ ÁN CÔNG TY TNHH 
TRUNG TIẾN)</t>
  </si>
  <si>
    <t>ĐƯỜNG 66-TML 
(DỰ ÁN CÔNG TY TNHH
TRUNG TIẾN)</t>
  </si>
  <si>
    <t>PHAN BÁ VÀNH, 
PHƯỜNG THẠNH MỸ LỢI
(DỰ ÁN 174HA)</t>
  </si>
  <si>
    <t>ĐƯỜNG 65-TML 
(DỰ ÁN CÔNG TY TNHH 
TRUNG TIẾN)</t>
  </si>
  <si>
    <t>ĐƯỜNG 70-TML  
(DỰ ÁN CÔNG TY
PHÚ NHUẬN)</t>
  </si>
  <si>
    <t>ĐƯỜNG 74-TML 
(DỰ ÁN CÔNG TY PHÚ NHUẬN)</t>
  </si>
  <si>
    <t>ĐƯỜNG 71-TML 
(DỰ ÁN CÔNG TY 
PHÚ NHUẬN)</t>
  </si>
  <si>
    <t>ĐƯỜNG 103-TML  
(DỰ ÁN 143HA VÀ DỰ ÁN
CÔNG TY CPĐT THỦ THIÊM)</t>
  </si>
  <si>
    <t>ĐƯỜNG 72-TML  
(DỰ ÁN CÔNG TY 
PHÚ NHUẬN)</t>
  </si>
  <si>
    <t>ĐƯỜNG 74-TML 
(DỰ ÁN CÔNG TY 
PHÚ NHUẬN)</t>
  </si>
  <si>
    <t>ĐƯỜNG 73-TML 
(DỰ ÁN CÔNG TY 
PHÚ NHUẬN)</t>
  </si>
  <si>
    <t>ĐƯỜNG 74-TML  
(DỰ ÁN CÔNG TY 
PHÚ NHUẬN)</t>
  </si>
  <si>
    <t>ĐƯỜNG 75-TML  
(DỰ ÁN CÔNG TY TNHH 
ĐÁ BÌNH DƯƠNG)</t>
  </si>
  <si>
    <t>NGUYỄN ĐỊA LÔ, 
PHƯỜNG THẠNH MỸ LỢI
(DỰ ÁN 174HA)</t>
  </si>
  <si>
    <t>NGUYỄN MỘNG TUÂN, 
PHƯỜNG THẠNH MỸ LỢI 
(DỰ ÁN 174HA)</t>
  </si>
  <si>
    <t>ĐƯỜNG 76-TML
(DỰ ÁN CÔNG TY KCN 
SÀI GÒN)</t>
  </si>
  <si>
    <t>ĐƯỜNG 79-TML  
(DỰ ÁN CÔNG TY KCN 
SÀI GÒN)</t>
  </si>
  <si>
    <t>ĐƯỜNG 80-TML  
(DỰ ÁN CÔNG TY KCN 
SÀI GÒN)</t>
  </si>
  <si>
    <t>ĐƯỜNG 77-TML  
(DỰ ÁN CÔNG TY KCN
SÀI GÒN)</t>
  </si>
  <si>
    <t>ĐƯỜNG 79-TML  
(DỰ ÁN CÔNG TY KCN
SÀI GÒN)</t>
  </si>
  <si>
    <t>ĐƯỜNG 80-TML 
(DỰ ÁN CÔNG TY KCN 
SÀI GÒN)</t>
  </si>
  <si>
    <t>ĐƯỜNG 78-TML  
(DỰ ÁN CÔNG TY KCN 
SÀI GÒN)</t>
  </si>
  <si>
    <t>ĐƯỜNG 77-TML 
(DỰ ÁN CÔNG TY KCN 
SÀI GÒN)</t>
  </si>
  <si>
    <t>LÂM QUANG KY, 
PHƯỜNG THẠNH MỸ LỢI 
(DỰ ÁN 174HA)</t>
  </si>
  <si>
    <t>ĐƯỜNG 80-TML  
(DỰ ÁN CÔNG TY KCN
SÀI GÒN)</t>
  </si>
  <si>
    <t>ĐƯỜNG 79-TML  
(DỰ ÁN CÔNG TY KCN SÀI GÒN)</t>
  </si>
  <si>
    <t>ĐƯỜNG 81-TML  
(DỰ ÁN CÔNG TY KCN 
SÀI GÒN)</t>
  </si>
  <si>
    <t>LÂM QUANG KY,
PHƯỜNG THẠNH MỸ LỢI
(DỰ ÁN 174HA)</t>
  </si>
  <si>
    <t>ĐƯỜNG 82-TML  
(DỰ ÁN CÔNG TY PHÚ NHUẬN)</t>
  </si>
  <si>
    <t>ĐƯỜNG 83-TML 
(DỰ ÁN CÔNG TY PHÚ NHUẬN)</t>
  </si>
  <si>
    <t>ĐƯỜNG 84-TML  
(DỰ ÁN CÔNG TY PHÚ NHUẬN)</t>
  </si>
  <si>
    <t>ĐƯỜNG 85-TML  
(DỰ ÁN CÔNG TY PHÚ NHUẬN)</t>
  </si>
  <si>
    <t>ĐƯỜNG 86-TML 
(DỰ ÁN CÔNG TY QUANG TRUNG)</t>
  </si>
  <si>
    <t>ĐƯỜNG 87-TML 
(DỰ ÁN 143HA VÀ DỰ ÁN 
CÔNG TY CPĐT THỦ THIÊM)</t>
  </si>
  <si>
    <t>ĐƯỜNG 103-TML 
(DỰ ÁN 143HA VÀ DỰ ÁN 
CÔNG TY CPĐT THỦ THIÊM)</t>
  </si>
  <si>
    <t>QUÁCH GIAI</t>
  </si>
  <si>
    <t>ĐƯỜNG 88-TML
(DỰ ÁN 143HA VÀ DỰ ÁN 
CÔNG TY CPĐT THỦ THIÊM)</t>
  </si>
  <si>
    <t>ĐƯỜNG 96-TML  
(DỰ ÁN 143HA VÀ DỰ ÁN 
CÔNG TY CPĐT THỦ THIÊM)</t>
  </si>
  <si>
    <t>ĐƯỜNG 89-TML
(DỰ ÁN 143HA VÀ DỰ ÁN 
CÔNG TY CPĐT THỦ THIÊM)</t>
  </si>
  <si>
    <t>ĐƯỜNG 90-TML
(DỰ ÁN 143HA VÀ DỰ ÁN 
CÔNG TY CPĐT THỦ THIÊM)</t>
  </si>
  <si>
    <t>ĐƯỜNG 103-TML  
(DỰ ÁN 143HA VÀ DỰ ÁN 
CÔNG TY CPĐT THỦ THIÊM)</t>
  </si>
  <si>
    <t>ĐƯỜNG 91-TML
(DỰ ÁN 143HA VÀ DỰ ÁN 
CÔNG TY CPĐT THỦ THIÊM)</t>
  </si>
  <si>
    <t>ĐƯỜNG 92-TML
(DỰ ÁN 143HA VÀ DỰ ÁN 
CÔNG TY CPĐT THỦ THIÊM)</t>
  </si>
  <si>
    <t>VŨ PHƯƠNG ĐỀ, 
PHƯỜNG THẠNH MỸ LỢI 
(DỰ ÁN 143HA - KHU 1)</t>
  </si>
  <si>
    <t>ĐƯỜNG 93-TML  
(DỰ ÁN 143HA VÀ DỰ ÁN 
CÔNG TY CPĐT THỦ THIÊM)</t>
  </si>
  <si>
    <t>ĐƯỜNG 92-TML  
(DỰ ÁN 143HA VÀ DỰ ÁN 
CÔNG TY CPĐT THỦ THIÊM)</t>
  </si>
  <si>
    <t>ĐƯỜNG 94-TML  
(DỰ ÁN 143HA VÀ DỰ ÁN 
CÔNG TY CPĐT THỦ THIÊM)</t>
  </si>
  <si>
    <t>ĐƯỜNG 95-TML 
(DỰ ÁN 143HA VÀ DỰ ÁN 
CÔNG TY CPĐT THỦ THIÊM)</t>
  </si>
  <si>
    <t>ĐƯỜNG 88-TML 
(DỰ ÁN 143HA VÀ DỰ ÁN 
CÔNG TY CPĐT THỦ THIÊM)</t>
  </si>
  <si>
    <t>ĐƯỜNG 97-TML 
(DỰ ÁN 143HA VÀ DỰ ÁN 
CÔNG TY CPĐT THỦ THIÊM)</t>
  </si>
  <si>
    <t>ĐƯỜNG 102-TML 
(DỰ ÁN 143HA VÀ DỰ ÁN 
CÔNG TY CPĐT THỦ THIÊM)</t>
  </si>
  <si>
    <t>ĐƯỜNG 98-TML 
(DỰ ÁN 143HA VÀ DỰ ÁN 
CÔNG TY CPĐT THỦ THIÊM)</t>
  </si>
  <si>
    <t>ĐƯỜNG 99-TML 
(DỰ ÁN 143HA VÀ DỰ ÁN 
CÔNG TY CPĐT THỦ THIÊM)</t>
  </si>
  <si>
    <t>ĐƯỜNG 102-TML
(DỰ ÁN 143HA VÀ DỰ ÁN 
CÔNG TY CPĐT THỦ THIÊM)</t>
  </si>
  <si>
    <t>ĐƯỜNG 100-TML
(DỰ ÁN 143HA VÀ DỰ ÁN 
CÔNG TY CPĐT THỦ THIÊM)</t>
  </si>
  <si>
    <t>NGUYỄN TRỌNG QUẢN, 
PHƯỜNG THẠNH MỸ LỢI 
(DỰ ÁN 143HA - KHU 1)</t>
  </si>
  <si>
    <t>ĐƯỜNG 101-TML  
(DỰ ÁN 143HA VÀ DỰ ÁN 
CÔNG TY CPĐT THỦ THIÊM)</t>
  </si>
  <si>
    <t>ĐƯỜNG 102-TML  
(DỰ ÁN 143HA VÀ DỰ ÁN 
CÔNG TY CPĐT THỦ THIÊM)</t>
  </si>
  <si>
    <t>ĐÀM VĂN LỄ, 
PHƯỜNG THẠNH MỸ LỢI 
(DỰ ÁN 143HA - KHU 1)</t>
  </si>
  <si>
    <t>ĐƯỜNG 90-TML 
(DỰ ÁN 143HA VÀ DỰ ÁN 
CÔNG TY CPĐT THỦ THIÊM)</t>
  </si>
  <si>
    <t>ĐƯỜNG 31-CL 
(ĐƯỜNG N1- KHU ĐÔ THỊ
CÁT LÁI 44HA)</t>
  </si>
  <si>
    <t>ĐƯỜNG 33-CL</t>
  </si>
  <si>
    <t>ĐƯỜNG 34-CL</t>
  </si>
  <si>
    <t>ĐƯỜNG 35-CL</t>
  </si>
  <si>
    <t>ĐƯỜNG GIAO THÔNG NỘI BỘ LỘ GIỚI 10M ĐẾN 12M -
KHU ĐÔ THỊ CÁT LÁI 44HA</t>
  </si>
  <si>
    <t>ĐƯỜNG GIAO THÔNG NỘI BỘ LỘ GIỚI 14M ĐẾN 18M - 
KHU ĐÔ THỊ CÁT LÁI 44HA</t>
  </si>
  <si>
    <t>ĐƯỜNG N4, D4, D5 - 
KHU ĐÔ THỊ CÁT LÁI 44HA</t>
  </si>
  <si>
    <t>ĐƯỜNG GIAO THÔNG NỘI BỘ LỘ GIỚI 8M ĐẾN 12M - 
(DỰ ÁN KHU NHÀ Ở VĂN MINH + DỰ ÁN KHU NHÀ Ở CÁN BỘ CÔNG NHÂN VIÊN - CÔNG TY QUẢN LÝ VÀ PHÁT TRIỂN NHÀ QUẬN 2), 
PHƯỜNG AN PHÚ</t>
  </si>
  <si>
    <t>ĐƯỜNG GIAO THÔNG NỘI BỘ LỘ GIỚI 12M - (KHU NHÀ Ở 280 LƯƠNG ĐỊNH CỦA), KP1, PHƯỜNG AN PHÚ</t>
  </si>
  <si>
    <t>ĐƯỜNG D (DỰ ÁN 17,3HA), PHƯỜNG AN PHÚ - PHƯỜNG AN KHÁNH</t>
  </si>
  <si>
    <t>ĐƯỜNG GIAO THÔNG NỘI BỘ
LỘ GIỚI 12M (KHU NHÀ Ở MỸ MỸ - 87HA), PHƯỜNG AN PHÚ</t>
  </si>
  <si>
    <t>ĐƯỜNG 43 
(KHU NHÀ Ở MỸ MỸ - 87HA), 
PHƯỜNG AN PHÚ</t>
  </si>
  <si>
    <t>ĐƯỜNG GIAO THÔNG NỘI BỘ LỘ GIỚI 12M
(KHU A - DỰ ÁN 131HA)</t>
  </si>
  <si>
    <t>ĐƯỜNG VÀNH ĐAI TÂY 
(DỰ ÁN 131)</t>
  </si>
  <si>
    <t>ĐƯỜNG SỐ 5 
(DỰ ÁN 131HA),
PHƯỜNG AN PHÚ</t>
  </si>
  <si>
    <t>ĐƯỜNG GIAO THÔNG NỘI BỘ LỘ GIỚI 8M - 12M (KHU B VÀ KHU C - DỰ ÁN 131HA)</t>
  </si>
  <si>
    <t>ĐƯỜNG D 
(KHU 30,1HA NAM RẠCH CHIẾC - LAKEVIEW), 
PHƯỜNG AN PHÚ</t>
  </si>
  <si>
    <t>ĐƯỜNG K 
(KHU 30,1HA NAM RẠCH CHIẾC - LAKEVIEW), 
PHƯỜNG AN PHÚ</t>
  </si>
  <si>
    <t>ĐƯỜNG T 
(KHU 30,1HA NAM RẠCH CHIẾC - LAKEVIEW), 
PHƯỜNG AN PHÚ</t>
  </si>
  <si>
    <t>ĐƯỜNG S 
(KHU 30,1HA NAM RẠCH CHIẾC - LAKEVIEW),
PHƯỜNG AN PHÚ</t>
  </si>
  <si>
    <t>ĐƯỜNG M 
(KHU 30,1HA NAM RẠCH CHIẾC - LAKEVIEW),
PHƯỜNG AN PHÚ</t>
  </si>
  <si>
    <t>ĐƯỜNG D
(KHU 30,1HA NAM RẠCH CHIẾC - LAKEVIEW), 
PHƯỜNG AN PHÚ</t>
  </si>
  <si>
    <t>ĐƯỜNG S 
(KHU 30,1HA NAM RẠCH CHIẾC - LAKEVIEW), 
PHƯỜNG AN PHÚ</t>
  </si>
  <si>
    <t>ĐƯỜNG R
(KHU 30,1HA NAM RẠCH CHIẾC - LAKEVIEW), 
PHƯỜNG AN PHÚ</t>
  </si>
  <si>
    <t>ĐƯỜNG D 
(KHU 30,1HA NAM RẠCH 
CHIẾC - LAKEVIEW),
PHƯỜNG AN PHÚ</t>
  </si>
  <si>
    <t>ĐƯỜNG S
(KHU 30,1HA NAM RẠCH CHIẾC - LAKEVIEW), 
PHƯỜNG AN PHÚ</t>
  </si>
  <si>
    <t>ĐƯỜNG K 
(KHU 30,1HA NAM RẠCH 
CHIẾC - LAKEVIEW), 
PHƯỜNG AN PHÚ</t>
  </si>
  <si>
    <t>ĐƯỜNG T 
(KHU 30,1HA NAM RẠCH CHIẾC - LAKEVIEW), PHƯỜNG AN PHÚ</t>
  </si>
  <si>
    <t>ĐƯỜNG T 
(KHU 30,1HA NAM RẠCH CHIẾC - LAKEVIEW),
PHƯỜNG AN PHÚ</t>
  </si>
  <si>
    <t>ĐƯỜNG S 
(KHU 30,1HA NAM RẠCH 
CHIẾC - LAKEVIEW), 
PHƯỜNG AN PHÚ</t>
  </si>
  <si>
    <t>ĐƯỜNG GIAO THÔNG NỘI BỘ
LỘ GIỚI 10M - 12M (KHU 30,1HA NAM RẠCH CHIẾC - LAKEVIEW), PHƯỜNG AN PHÚ</t>
  </si>
  <si>
    <t>ĐƯỜNG GIAO THÔNG NỘI BỘ LỘ GIỚI 8M - 10M (KHU TÁI ĐỊNH CƯ SỐ 3 THUỘC KHU 30HA NAM RẠCH CHIẾC), PHƯỜNG AN PHÚ</t>
  </si>
  <si>
    <t>ĐƯỜNG TRỤC CHÍNH 
TRONG KHU LIÊN HỢP 
TDTT RẠCH CHIẾC</t>
  </si>
  <si>
    <t>ĐƯỜNG 2, 
PHƯỜNG BÌNH TRƯNG ĐÔNG</t>
  </si>
  <si>
    <t>HỒ THỊ NHUNG</t>
  </si>
  <si>
    <t>ĐƯỜNG 45 (KHU DÂN CƯ LAN ANH), PHƯỜNG AN KHÁNH</t>
  </si>
  <si>
    <t>ĐƯỜNG 38, 
PHƯỜNG THẢO ĐIỀN</t>
  </si>
  <si>
    <t xml:space="preserve">AN TƯ CÔNG CHÚA </t>
  </si>
  <si>
    <t xml:space="preserve">LƯƠNG ĐỊNH CỦA </t>
  </si>
  <si>
    <t xml:space="preserve">MAI CHÍ THỌ </t>
  </si>
  <si>
    <t>LƯU ĐÌNH LỄ</t>
  </si>
  <si>
    <t>ĐƯỜNG NỘI BỘ DỰ ÁN 38,4HA, PHƯỜNG AN KHÁNH</t>
  </si>
  <si>
    <t>BÙI QUỐC KHÁI</t>
  </si>
  <si>
    <t>NGUYỄN VĂN TĂNG</t>
  </si>
  <si>
    <t>BƯNG ÔNG THOÀN</t>
  </si>
  <si>
    <t>ĐÌNH PHONG PHÚ</t>
  </si>
  <si>
    <t>CẦU ĐÌNH</t>
  </si>
  <si>
    <t>LONG PHƯỚC</t>
  </si>
  <si>
    <t>ĐƯỜNG SỐ 5, 
PHƯỜNG LONG PHƯỚC</t>
  </si>
  <si>
    <t>CẦU XÂY</t>
  </si>
  <si>
    <t>ĐẦU TUYẾN
(HOÀNG HỮU NAM)</t>
  </si>
  <si>
    <t>CUỐI TUYẾN NAM CAO</t>
  </si>
  <si>
    <t>CẦU XÂY 2</t>
  </si>
  <si>
    <t>ĐẦU TUYẾN NAM CAO</t>
  </si>
  <si>
    <t>CUỐI TUYẾN
(CẦU XÂY 1)</t>
  </si>
  <si>
    <t>DÂN CHỦ,
PHƯỜNG HIỆP PHÚ</t>
  </si>
  <si>
    <t>ĐƯỜNG VÀO NHÀ MÁY BỘT GIẶT VISO</t>
  </si>
  <si>
    <t>DƯƠNG ĐÌNH HỘI</t>
  </si>
  <si>
    <t>NGÃ 3
BƯNG ÔNG THOÀN</t>
  </si>
  <si>
    <t>ĐẠI LỘ 2,
PHƯỜNG PHƯỚC BÌNH</t>
  </si>
  <si>
    <t>ĐẠI LỘ 3,
PHƯỜNG PHƯỚC BÌNH</t>
  </si>
  <si>
    <t>NGÃ 4 BÌNH THÁI</t>
  </si>
  <si>
    <t>CẦU NĂM LÝ</t>
  </si>
  <si>
    <t>ĐƯỜNG 100A (ĐƯỜNG 100, KHU PHỐ 6 CŨ), PHƯỜNG TÂN PHÚ</t>
  </si>
  <si>
    <t>ĐƯỜNG 671</t>
  </si>
  <si>
    <t>ĐƯỜNG 100,
KHU PHỐ 1,
PHƯỜNG TÂN PHÚ</t>
  </si>
  <si>
    <t>CỔNG 1 SUỐI TIÊN</t>
  </si>
  <si>
    <t>NAM CAO</t>
  </si>
  <si>
    <t>ĐƯỜNG 109, 
PHƯỜNG PHƯỚC LONG B</t>
  </si>
  <si>
    <t>ĐƯỜNG 11, PHƯỜNG LONG THẠNH MỸ</t>
  </si>
  <si>
    <t>HÀNG TRE</t>
  </si>
  <si>
    <t>ĐƯỜNG 11,
PHƯỜNG TĂNG NHƠN PHÚ B</t>
  </si>
  <si>
    <t>TRƯƠNG VĂN HẢI</t>
  </si>
  <si>
    <t>ĐƯỜNG 12, 
PHƯỜNG TĂNG NHƠN PHÚ B</t>
  </si>
  <si>
    <t>ĐƯỜNG 11</t>
  </si>
  <si>
    <t>ĐƯỜNG 1-20,
PHƯỜNG PHƯỚC BÌNH</t>
  </si>
  <si>
    <t>ĐƯỜNG 120,
PHƯỜNG TÂN PHÚ</t>
  </si>
  <si>
    <t>SONG HÀNH XA LỘ HÀ NỘI</t>
  </si>
  <si>
    <t>ĐƯỜNG 138,
PHƯỜNG TÂN PHÚ</t>
  </si>
  <si>
    <t>ĐƯỜNG SỐ 154, PHƯỜNG TÂN PHÚ</t>
  </si>
  <si>
    <t>ĐƯỜNG 144, 
PHƯỜNG TÂN PHÚ</t>
  </si>
  <si>
    <t>ĐƯỜNG 147, 
PHƯỜNG PHƯỚC LONG B</t>
  </si>
  <si>
    <t>ĐƯỜNG 15, PHƯỜNG LONG THẠNH MỸ</t>
  </si>
  <si>
    <t>ĐƯỜNG 16, 
PHƯỜNG LONG BÌNH</t>
  </si>
  <si>
    <t>ĐƯỜNG 160, 
PHƯỜNG TĂNG NHƠN PHÚ A</t>
  </si>
  <si>
    <t>LÃ XUÂN OAI</t>
  </si>
  <si>
    <t>ĐƯỜNG 179, 
PHƯỜNG TÂN PHÚ</t>
  </si>
  <si>
    <t>HOÀNG HỮU NAM</t>
  </si>
  <si>
    <t>ĐƯỜNG 185, 
PHƯỜNG PHƯỚC LONG B</t>
  </si>
  <si>
    <t>ĐƯỜNG 18A, 
PHƯỜNG PHƯỚC BÌNH</t>
  </si>
  <si>
    <t>ĐƯỜNG 18B,
PHƯỜNG PHƯỚC BÌNH</t>
  </si>
  <si>
    <t>ĐẠI LỘ 2</t>
  </si>
  <si>
    <t>ĐƯỜNG SỐ 6D</t>
  </si>
  <si>
    <t>ĐƯỜNG 197,
PHƯỜNG TÂN PHÚ</t>
  </si>
  <si>
    <t>ĐƯỜNG 21,
PHƯỜNG PHƯỚC BÌNH</t>
  </si>
  <si>
    <t>ĐƯỜNG 215, 
PHƯỜNG TÂN PHÚ</t>
  </si>
  <si>
    <t>ĐƯỜNG 22, 
PHƯỜNG PHƯỚC LONG B</t>
  </si>
  <si>
    <t>ĐƯỜNG 22-25,
PHƯỜNG PHƯỚC BÌNH</t>
  </si>
  <si>
    <t>ĐƯỜNG 23, PHƯỜNG LONG THẠNH MỸ</t>
  </si>
  <si>
    <t>NGUYỄN XIỂN</t>
  </si>
  <si>
    <t>ĐƯỜNG 24, PHƯỜNG LONG THẠNH MỸ</t>
  </si>
  <si>
    <t>ĐƯỜNG 245,
PHƯỜNG TÂN PHÚ</t>
  </si>
  <si>
    <t>ĐƯỜNG 29, PHƯỜNG LONG THẠNH MỸ</t>
  </si>
  <si>
    <t>ĐƯỜNG 297, 
PHƯỜNG PHƯỚC LONG B</t>
  </si>
  <si>
    <t>ĐƯỜNG 339,
PHƯỜNG PHƯỚC LONG B</t>
  </si>
  <si>
    <t>ĐƯỜNG 359, 
PHƯỜNG PHƯỚC LONG B</t>
  </si>
  <si>
    <t>ĐƯỜNG 400,
PHƯỜNG TÂN PHÚ</t>
  </si>
  <si>
    <t>ĐƯỜNG 442,
PHƯỜNG TĂNG NHƠN PHÚ A</t>
  </si>
  <si>
    <t>LÊ VĂN VIỆT</t>
  </si>
  <si>
    <t>ĐƯỜNG 475,
PHƯỜNG PHƯỚC LONG B</t>
  </si>
  <si>
    <t>ĐƯỜNG TRẦN THỊ ĐIỆU,
PHƯỜNG PHƯỚC LONG B</t>
  </si>
  <si>
    <t>TĂNG NHƠN PHÚ</t>
  </si>
  <si>
    <t>NGÃ 4 ĐƯỜNG 79</t>
  </si>
  <si>
    <t>ĐƯỜNG 671, 
PHƯỜNG TÂN PHÚ</t>
  </si>
  <si>
    <t>ĐƯỜNG 6A, 
PHƯỜNG PHƯỚC BÌNH</t>
  </si>
  <si>
    <t>ĐƯỜNG 6B, 
PHƯỜNG PHƯỚC BÌNH</t>
  </si>
  <si>
    <t>ĐƯỜNG 18A</t>
  </si>
  <si>
    <t>ĐƯỜNG 6C, 
PHƯỜNG PHƯỚC BÌNH</t>
  </si>
  <si>
    <t>ĐƯỜNG 6D,
PHƯỜNG PHƯỚC BÌNH</t>
  </si>
  <si>
    <t>ĐƯỜNG 79,
PHƯỜNG PHƯỚC LONG B</t>
  </si>
  <si>
    <t>ĐƯỜNG NGUYỄN THỊ TƯ</t>
  </si>
  <si>
    <t>ĐƯỜNG LÀNG TĂNG PHÚ</t>
  </si>
  <si>
    <t>ĐƯỜNG LIÊN PHƯỜNG PHÚ HỮU</t>
  </si>
  <si>
    <t>HỒ THỊ TƯ</t>
  </si>
  <si>
    <t>ĐƯỜNG SỐ 1,
PHƯỜNG LONG THẠNH MỸ</t>
  </si>
  <si>
    <t>ĐƯỜNG SỐ 11, 
PHƯỜNG LONG BÌNH</t>
  </si>
  <si>
    <t>ĐƯỜNG SỐ 12, 
PHƯỜNG LONG BÌNH</t>
  </si>
  <si>
    <t>LONG SƠN</t>
  </si>
  <si>
    <t>ĐƯỜNG SỐ 12, 
PHƯỜNG LONG THẠNH MỸ</t>
  </si>
  <si>
    <t>ĐƯỜNG SỐ 12, 
PHƯỜNG TRƯỜNG THẠNH</t>
  </si>
  <si>
    <t>TAM ĐA</t>
  </si>
  <si>
    <t>SÔNG TẮC</t>
  </si>
  <si>
    <t>ĐƯỜNG SỐ 13,
PHƯỜNG LONG BÌNH</t>
  </si>
  <si>
    <t>ĐƯỜNG SỐ 13,
PHƯỜNG LONG THẠNH MỸ</t>
  </si>
  <si>
    <t>ĐƯỜNG SỐ 14, 
PHƯỜNG LONG BÌNH</t>
  </si>
  <si>
    <t>ĐƯỜNG SỐ 15, 
PHƯỜNG LONG BÌNH</t>
  </si>
  <si>
    <t>ĐƯỜNG SỐ 16, 
PHƯỜNG LONG THẠNH MỸ</t>
  </si>
  <si>
    <t>ĐƯỜNG SỐ 2,
PHƯỜNG LONG THẠNH MỸ</t>
  </si>
  <si>
    <t>ĐƯỜNG SỐ 2,
PHƯỜNG TĂNG NHƠN PHÚ B</t>
  </si>
  <si>
    <t>ĐƯỜNG SỐ 20, 
PHƯỜNG LONG THẠNH MỸ</t>
  </si>
  <si>
    <t>ĐƯỜNG SỐ 207,
PHƯỜNG HIỆP PHÚ</t>
  </si>
  <si>
    <t>ĐƯỜNG SỐ 236, 
PHƯỜNG TĂNG NHƠN PHÚ A</t>
  </si>
  <si>
    <t>ĐƯỜNG SỐ 265, 
PHƯỜNG HIỆP PHÚ</t>
  </si>
  <si>
    <t>MAN THIỆN</t>
  </si>
  <si>
    <t>ĐƯỜNG SỐ 275, 
PHƯỜNG HIỆP PHÚ</t>
  </si>
  <si>
    <t>ĐƯỜNG SỐ 265</t>
  </si>
  <si>
    <t>ĐƯỜNG SỐ 311,
PHƯỜNG HIỆP PHÚ</t>
  </si>
  <si>
    <t>ĐƯỜNG SỐ 379, 
PHƯỜNG TĂNG NHƠN PHÚ A</t>
  </si>
  <si>
    <t>LÊ VĂN VIỆT (ĐOẠN II)</t>
  </si>
  <si>
    <t>ĐƯỜNG SỐ 385,
PHƯỜNG TĂNG NHƠN PHÚ A</t>
  </si>
  <si>
    <t>ĐƯỜNG SỐ 5, 
PHƯỜNG LONG THẠNH MỸ</t>
  </si>
  <si>
    <t>ĐƯỜNG SỐ 5, 
PHƯỜNG TĂNG NHƠN PHÚ B</t>
  </si>
  <si>
    <t>ĐƯỜNG SỐ 6,
PHƯỜNG LONG BÌNH</t>
  </si>
  <si>
    <t>NGUYỄN XIỄN</t>
  </si>
  <si>
    <t>SÔNG ĐỒNG NAI</t>
  </si>
  <si>
    <t>ĐƯỜNG SỐ 6,
PHƯỜNG TRƯỜNG THẠNH</t>
  </si>
  <si>
    <t>LÒ LU</t>
  </si>
  <si>
    <t>NHÀ SỐ 22, 
ĐƯỜNG SỐ 6
(Thửa 11,12 tờ bản đồ số 7)</t>
  </si>
  <si>
    <t>ĐƯỜNG SỐ 8, 
PHƯỜNG TRƯỜNG THẠNH</t>
  </si>
  <si>
    <t>DỰ ÁN
ĐÔNG TĂNG LONG</t>
  </si>
  <si>
    <t>ĐƯỜNG SỐ 6, 
PHƯỜNG TĂNG NHƠN PHÚ B</t>
  </si>
  <si>
    <t>ĐƯỜNG SỐ 68,
PHƯỜNG HIỆP PHÚ</t>
  </si>
  <si>
    <t>ĐƯỜNG SỐ 7,
PHƯỜNG TRƯỜNG THẠNH</t>
  </si>
  <si>
    <t>ĐƯỜNG SỐ 8, PHƯỜNG LONG THẠNH MỸ</t>
  </si>
  <si>
    <t>ĐƯỜNG SỐ 8, 
PHƯỜNG TĂNG NHƠN PHÚ B</t>
  </si>
  <si>
    <t>ĐƯỜNG SỐ 85, 
PHƯỜNG HIỆP PHÚ</t>
  </si>
  <si>
    <t>TÂN LẬP I</t>
  </si>
  <si>
    <t>ĐƯỜNG SỐ 904, 
PHƯỜNG HIỆP PHÚ</t>
  </si>
  <si>
    <t>TÂN HOÀ II</t>
  </si>
  <si>
    <t>ĐƯỜNG TỔ 1 
KHU PHỐ LONG HÒA</t>
  </si>
  <si>
    <t>GÒ CÁT</t>
  </si>
  <si>
    <t xml:space="preserve">GÒ NỔI </t>
  </si>
  <si>
    <t>HAI BÀ TRƯNG - PHƯỜNG HIỆP PHÚ</t>
  </si>
  <si>
    <t xml:space="preserve">HỒ BÁ PHẤN </t>
  </si>
  <si>
    <t>TÂY HÒA</t>
  </si>
  <si>
    <t>HỒNG SẾN</t>
  </si>
  <si>
    <t>ĐẦU TUYẾN
(BÙI QUỐC KHÁI)</t>
  </si>
  <si>
    <t>CUỐI ĐƯỜNG
(ĐƯỜNG 24)</t>
  </si>
  <si>
    <t>NGÔ QUYỀN - PHƯỜNG HIỆP PHÚ</t>
  </si>
  <si>
    <t>KHỔNG TỬ - PHƯỜNG HIỆP PHÚ</t>
  </si>
  <si>
    <t xml:space="preserve">ÍCH THẠNH </t>
  </si>
  <si>
    <t>NGÃ 3 LÊ VĂN VIỆT
(LÃ XUÂN OAI)</t>
  </si>
  <si>
    <t>CẦU TĂNG LONG</t>
  </si>
  <si>
    <t>NGÃ BA LONG TRƯỜNG</t>
  </si>
  <si>
    <t>LÊ LỢI - PHƯỜNG HIỆP PHÚ</t>
  </si>
  <si>
    <t>NGÃ 4 THỦ ĐỨC</t>
  </si>
  <si>
    <t>NGÃ 3 LÃ XUÂN OAI</t>
  </si>
  <si>
    <t>CẦU BẾN NỌC</t>
  </si>
  <si>
    <t>NGÃ 3 MỸ THÀNH</t>
  </si>
  <si>
    <t xml:space="preserve">LÒ LU </t>
  </si>
  <si>
    <t>CẦU LONG ĐẠI</t>
  </si>
  <si>
    <t xml:space="preserve">LONG SƠN </t>
  </si>
  <si>
    <t xml:space="preserve">LONG THUẬN </t>
  </si>
  <si>
    <t>NGÃ 3 LONG THUẬN</t>
  </si>
  <si>
    <t>MẠC HIỂN TÍCH  - PHƯỜNG LONG BÌNH</t>
  </si>
  <si>
    <t>NAM HÒA</t>
  </si>
  <si>
    <t>NGUYỄN CÔNG TRỨ - PHƯỜNG HIỆP PHÚ</t>
  </si>
  <si>
    <t>TRẦN HƯNG ĐẠO - PHƯỜNG HIỆP PHÚ</t>
  </si>
  <si>
    <t>NGUYỄN THÁI HỌC - PHƯỜNG HIỆP PHÚ</t>
  </si>
  <si>
    <t>TRẦN QUỐC TOẢN - PHƯỜNG HIỆP PHÚ</t>
  </si>
  <si>
    <t xml:space="preserve">NGUYỄN VĂN TĂNG </t>
  </si>
  <si>
    <t>NGUYỄN VĂN THẠNH</t>
  </si>
  <si>
    <t xml:space="preserve">NGUYỄN XIỂN </t>
  </si>
  <si>
    <t>PHAN ĐẠT ĐỨC</t>
  </si>
  <si>
    <t>PHƯỚC THIỆN - PHƯỜNG LONG BÌNH</t>
  </si>
  <si>
    <t>QUANG TRUNG (NỐI DÀI)</t>
  </si>
  <si>
    <t>ĐƯỜNG 12</t>
  </si>
  <si>
    <t>CUỐI TUYẾN</t>
  </si>
  <si>
    <t xml:space="preserve">TAM ĐA </t>
  </si>
  <si>
    <t>CẦU HAI TÝ</t>
  </si>
  <si>
    <t>RẠCH MƯƠNG</t>
  </si>
  <si>
    <t>SÔNG TẮC (ĐOẠN THEO HƯỚNG TUYẾN MỚI)</t>
  </si>
  <si>
    <t>TRƯƠNG VĂN THÀNH</t>
  </si>
  <si>
    <t>TÂN LẬP I, 
PHƯỜNG HIỆP PHÚ</t>
  </si>
  <si>
    <t>TÂN LẬP II</t>
  </si>
  <si>
    <t xml:space="preserve">TĂNG NHƠN PHÚ </t>
  </si>
  <si>
    <t xml:space="preserve">TÂY HOÀ </t>
  </si>
  <si>
    <t>KHỔNG TỬ</t>
  </si>
  <si>
    <t>TRẦN TRỌNG KHIÊM - PHƯỜNG LONG BÌNH</t>
  </si>
  <si>
    <t xml:space="preserve">TRƯƠNG HANH </t>
  </si>
  <si>
    <t xml:space="preserve">TRƯỜNG LƯU </t>
  </si>
  <si>
    <t xml:space="preserve">VÕ VĂN HÁT </t>
  </si>
  <si>
    <t xml:space="preserve">SONG HÀNH XA LỘ HÀ NỘI </t>
  </si>
  <si>
    <t>NGHĨA TRANG LIỆT SĨ</t>
  </si>
  <si>
    <t>CẦU PHÚ HỮU</t>
  </si>
  <si>
    <t>ĐƯỜNG SỐ 1, 
PHƯỜNG TRƯỜNG THẠNH</t>
  </si>
  <si>
    <t xml:space="preserve">
ĐƯỜNG SỐ 3, 
PHƯỜNG TRƯỜNG THẠNH
 </t>
  </si>
  <si>
    <t>NHÀ SỐ 20
(THỬA 30, TỜ 06)</t>
  </si>
  <si>
    <t xml:space="preserve">
ĐƯỜNG SỐ 5,
PHƯỜNG TRƯỜNG THẠNH
 </t>
  </si>
  <si>
    <t>NHÀ SỐ 48
(THỬA 04, TỜ 07)</t>
  </si>
  <si>
    <t>ĐƯỜNG SỐ 1,
PHƯỜNG LONG PHƯỚC</t>
  </si>
  <si>
    <t>ĐƯỜNG SỐ 2, 
PHƯỜNG LONG PHƯỚC</t>
  </si>
  <si>
    <t>ĐƯỜNG SỐ 3, 
PHƯỜNG LONG PHƯỚC</t>
  </si>
  <si>
    <t>ĐƯỜNG SỐ 4, 
PHƯỜNG LONG PHƯỚC</t>
  </si>
  <si>
    <t>ĐƯỜNG SỐ 6, 
PHƯỜNG LONG PHƯỚC</t>
  </si>
  <si>
    <t>ĐƯỜNG SỐ 7, 
PHƯỜNG LONG PHƯỚC</t>
  </si>
  <si>
    <t>ĐƯỜNG SỐ 8, 
PHƯỜNG LONG PHƯỚC</t>
  </si>
  <si>
    <t>ĐƯỜNG SỐ 9,
PHƯỜNG LONG PHƯỚC</t>
  </si>
  <si>
    <t>ĐƯỜNG SỐ 10,
PHƯỜNG LONG PHƯỚC</t>
  </si>
  <si>
    <t>ĐƯỜNG SỐ 11, 
PHƯỜNG LONG PHƯỚC</t>
  </si>
  <si>
    <t>ĐƯỜNG SỐ 12, 
PHƯỜNG LONG PHƯỚC</t>
  </si>
  <si>
    <t>ĐƯỜNG SỐ 295,
PHƯỜNG TÂN PHÚ</t>
  </si>
  <si>
    <t>ĐƯỜNG SỐ 319, 
PHƯỜNG TÂN PHÚ</t>
  </si>
  <si>
    <t>ĐƯỜNG D2, 
PHƯỜNG TĂNG NHƠN PHÚ A</t>
  </si>
  <si>
    <t>PHƯỜNG HIỆP PHÚ</t>
  </si>
  <si>
    <t>ĐƯỜNG 106, 
PHƯỜNG TĂNG NHƠN PHÚ A</t>
  </si>
  <si>
    <t>ĐƯỜNG 379</t>
  </si>
  <si>
    <t>ĐƯỜNG 429, 
PHƯỜNG TĂNG NHƠN PHÚ A</t>
  </si>
  <si>
    <t>ĐƯỜNG 385</t>
  </si>
  <si>
    <t>ĐƯỜNG 441, 
PHƯỜNG TĂNG NHƠN PHÚ A</t>
  </si>
  <si>
    <t>ĐƯỜNG 447, 
PHƯỜNG TĂNG NHƠN PHÚ A</t>
  </si>
  <si>
    <t>ĐƯỜNG 448, 
PHƯỜNG TĂNG NHƠN PHÚ A</t>
  </si>
  <si>
    <t>ĐƯỜNG 449,
PHƯỜNG TĂNG NHƠN PHÚ A</t>
  </si>
  <si>
    <t>ĐƯỜNG 455,
PHƯỜNG TĂNG NHƠN PHÚ A</t>
  </si>
  <si>
    <t>ĐƯỜNG 591, 
PHƯỜNG TĂNG NHƠN PHÚ A</t>
  </si>
  <si>
    <t>ĐƯỜNG 102, 
PHƯỜNG TĂNG NHƠN PHÚ A</t>
  </si>
  <si>
    <t>ĐƯỜNG 182, 
PHƯỜNG TĂNG NHƠN PHÚ A</t>
  </si>
  <si>
    <t>ĐƯỜNG 494, PHƯỜNG TĂNG NHƠN PHÚ A</t>
  </si>
  <si>
    <t>HẼM SỐ 32</t>
  </si>
  <si>
    <t>NGÃ 3 ĐƯỜNG LÀNG TĂNG PHÚ</t>
  </si>
  <si>
    <t>ĐƯỜNG 8, 
PHƯỜNG TĂNG NHƠN PHÚ A - PHƯỜNG TĂNG NHƠN PHÚ B</t>
  </si>
  <si>
    <t>ĐƯỜNG 1, 
PHƯỜNG TĂNG NHƠN PHÚ B</t>
  </si>
  <si>
    <t>ĐƯỜNG 3, 
PHƯỜNG TĂNG NHƠN PHÚ B</t>
  </si>
  <si>
    <t>ĐƯỜNG 4,
PHƯỜNG TĂNG NHƠN PHÚ B</t>
  </si>
  <si>
    <t>ĐƯỜNG 7, 
PHƯỜNG TĂNG NHƠN PHÚ B</t>
  </si>
  <si>
    <t>ĐƯỜNG 9,
PHƯỜNG TĂNG NHƠN PHÚ B</t>
  </si>
  <si>
    <t>ĐƯỜNG 10,
PHƯỜNG TĂNG NHƠN PHÚ B</t>
  </si>
  <si>
    <t>ĐƯỜNG SỐ 96,
PHƯỜNG HIỆP PHÚ</t>
  </si>
  <si>
    <t>TÂN HÒA 2</t>
  </si>
  <si>
    <t>ĐƯỜNG SỐ 147,
 PHƯỜNG HIỆP PHÚ</t>
  </si>
  <si>
    <t>TỰ DO,
PHƯỜNG HIỆP PHÚ</t>
  </si>
  <si>
    <t>ĐƯỜNG D1, 
PHƯỜNG HIỆP PHÚ</t>
  </si>
  <si>
    <t>ĐƯỜNG SỐ 77,
PHƯỜNG HIỆP PHÚ</t>
  </si>
  <si>
    <t>(ĐƯỜNG SỐ 5)
BÀ GIANG</t>
  </si>
  <si>
    <t>QUỐC LỘ 1K</t>
  </si>
  <si>
    <t>RANH TỈNH 
BÌNH DƯƠNG</t>
  </si>
  <si>
    <t>BÌNH CHIỂU</t>
  </si>
  <si>
    <t>TỈNH LỘ 43</t>
  </si>
  <si>
    <t>RANH QUẬN ĐOÀN 4</t>
  </si>
  <si>
    <t>BỒI HOÀN (ĐƯỜNG SỐ 14)</t>
  </si>
  <si>
    <t>LINH TRUNG</t>
  </si>
  <si>
    <t>CÂY KEO</t>
  </si>
  <si>
    <t>CHƯƠNG DƯƠNG</t>
  </si>
  <si>
    <t>VÕ VĂN NGÂN</t>
  </si>
  <si>
    <t>KHA VẠN CÂN</t>
  </si>
  <si>
    <t>ĐẶNG THỊ RÀNH</t>
  </si>
  <si>
    <t>DƯƠNG VĂN CAM</t>
  </si>
  <si>
    <t>ĐẶNG VĂN BI</t>
  </si>
  <si>
    <t>NGUYỄN VĂN BÁ</t>
  </si>
  <si>
    <t>ĐÀO TRINH NHẤT 
(ĐƯỜNG SỐ 11, 
PHƯỜNG LINH TÂY)</t>
  </si>
  <si>
    <t>ĐOÀN CÔNG HỚN</t>
  </si>
  <si>
    <t>NGÃ BA HỒ VĂN TƯ</t>
  </si>
  <si>
    <t>ĐƯỜNG SỐ 19, 
PHƯỜNG HIỆP BÌNH CHÁNH</t>
  </si>
  <si>
    <t>ĐƯỜNG SỐ 27, 
PHƯỜNG HIỆP BÌNH CHÁNH</t>
  </si>
  <si>
    <t>ĐƯỜNG SỐ 38, 
PHƯỜNG HIỆP BÌNH CHÁNH</t>
  </si>
  <si>
    <t>HIỆP BÌNH</t>
  </si>
  <si>
    <t>ĐƯỜNG SỐ 17,
PHƯỜNG HIỆP BÌNH PHƯỚC</t>
  </si>
  <si>
    <t>ĐƯỜNG SỐ 6,
PHƯỜNG LINH CHIỂU</t>
  </si>
  <si>
    <t>HOÀNG DIỆU 2</t>
  </si>
  <si>
    <t>ĐƯỜNG SỐ 16,
PHƯỜNG LINH CHIỂU</t>
  </si>
  <si>
    <t>ĐƯỜNG SỐ 17,
PHƯỜNG LINH CHIỂU</t>
  </si>
  <si>
    <t>ĐƯỜNG 24, PHƯỜNG LINH ĐÔNG  - TAM PHÚ</t>
  </si>
  <si>
    <t>LINH ĐÔNG</t>
  </si>
  <si>
    <t>ĐƯỜNG SỐ 35, 
PHƯỜNG LINH ĐÔNG</t>
  </si>
  <si>
    <t>ĐƯỜNG SỐ 36 (BẾN ĐÒ), PHƯỜNG LINH ĐÔNG</t>
  </si>
  <si>
    <t>ĐƯỜNG SỐ 4 (LINH TÂY), PHƯỜNG LINH TÂY</t>
  </si>
  <si>
    <t>NGÃ BA
NGUYỄN VĂN LỊCH</t>
  </si>
  <si>
    <t>ĐƯỜNG SỐ 9, 
PHƯỜNG LINH TÂY</t>
  </si>
  <si>
    <t>ĐƯỜNG SỐ 12,
PHƯỜNG LINH TÂY</t>
  </si>
  <si>
    <t>ĐƯỜNG SỐ 2 
(PHƯỜNG LINH TRUNG)</t>
  </si>
  <si>
    <t>ĐƯỜNG SỐ 3-
PHƯỜNG LINH TRUNG</t>
  </si>
  <si>
    <t>ĐƯỜNG SỐ 4-
PHƯỜNG LINH TRUNG</t>
  </si>
  <si>
    <t>ĐƯỜNG SỐ 6, 
PHƯỜNG LINH TRUNG</t>
  </si>
  <si>
    <t>ĐƯỜNG SỐ 7, 
PHƯỜNG LINH TRUNG</t>
  </si>
  <si>
    <t>ĐƯỜNG SỐ 8,
PHƯỜNG LINH TRUNG</t>
  </si>
  <si>
    <t>ĐƯỜNG SỐ 9, 
PHƯỜNG LINH TRUNG</t>
  </si>
  <si>
    <t>ĐƯỜNG SỐ 16, 
PHƯỜNG LINH TRUNG</t>
  </si>
  <si>
    <t>LÊ VĂN CHÍ</t>
  </si>
  <si>
    <t>ĐƯỜNG SỐ 17,
PHƯỜNG LINH TRUNG</t>
  </si>
  <si>
    <t>ĐƯỜNG SỐ 18, 
PHƯỜNG LINH TRUNG</t>
  </si>
  <si>
    <t>ĐƯỜNG SỐ 1 VÀ ĐƯỜNG SỐ 3 (ĐƯỜNG CHỮ U),
PHƯỜNG LINH XUÂN</t>
  </si>
  <si>
    <t>ĐƯỜNG SỐ 4,
PHƯỜNG LINH XUÂN</t>
  </si>
  <si>
    <t>QUÔC LỘ 1K</t>
  </si>
  <si>
    <t>ĐƯỜNG SỐ 6, 
PHƯỜNG LINH XUÂN</t>
  </si>
  <si>
    <t>ĐƯỜNG SỐ 8 (HIỆP XUÂN)</t>
  </si>
  <si>
    <t>ĐƯỜNG SỐ 7, 
PHƯỜNG LINH XUÂN</t>
  </si>
  <si>
    <t>ĐƯỜNG SỐ 11
(TRUÔNG TRE)</t>
  </si>
  <si>
    <t>ĐƯỜNG SỐ 8,
(ĐƯỜNG XUÂN HIỆP),
PHƯỜNG LINH XUÂN</t>
  </si>
  <si>
    <t>ĐƯỜNG SỐ 9,
PHƯỜNG LINH XUÂN</t>
  </si>
  <si>
    <t xml:space="preserve">ĐƯỜNG SỐ 11 </t>
  </si>
  <si>
    <t>ĐƯỜNG SỐ 10, 
PHƯỜNG LINH XUÂN</t>
  </si>
  <si>
    <t>HẺM 42 ĐƯỜNG 10</t>
  </si>
  <si>
    <t>ĐƯỜNG SỐ 13, 
PHƯỜNG LINH XUÂN</t>
  </si>
  <si>
    <t>ĐƯỜNG SỐ 5 (BÀ GIANG)</t>
  </si>
  <si>
    <t>ĐƯỜNG SỐ 7,
PHƯỜNG TAM BÌNH</t>
  </si>
  <si>
    <t>ĐƯỜNG SỐ 9,
PHƯỜNG TAM BÌNH</t>
  </si>
  <si>
    <t>ĐƯỜNG SỐ 10,
PHƯỜNG TAM BÌNH</t>
  </si>
  <si>
    <t>CHÙA QUAN THÁNH 
ĐẾ QUÂN</t>
  </si>
  <si>
    <t>ĐƯỜNG SỐ 12, 
PHƯỜNG TAM BÌNH</t>
  </si>
  <si>
    <t>ĐƯỜNG SỐ 4,
PHƯỜNG TAM PHÚ</t>
  </si>
  <si>
    <t>RANH 
TỈNH BÌNH DƯƠNG</t>
  </si>
  <si>
    <t>ĐƯỜNG SỐ 6,
PHƯỜNG TAM PHÚ</t>
  </si>
  <si>
    <t>ĐƯỜNG BÌNH PHÚ,
PHƯỜNG TAM PHÚ</t>
  </si>
  <si>
    <t>ĐƯỜNG SỐ 3, 
PHƯỜNG TRƯỜNG THỌ</t>
  </si>
  <si>
    <t>NGUYỄN VĂN BÁ 
(XA LỘ HÀ NỘI)</t>
  </si>
  <si>
    <t>ĐƯỜNG SỐ 4, 
PHƯỜNG TRƯỜNG THỌ</t>
  </si>
  <si>
    <t>ĐƯỜNG SỐ 8 
PHƯỜNG TRƯỜNG THỌ</t>
  </si>
  <si>
    <t>HỒ VĂN TƯ</t>
  </si>
  <si>
    <t>ĐƯỜNG SỐ 9 
PHƯỜNG TRƯỜNG THỌ</t>
  </si>
  <si>
    <t>ĐƯỜNG SỐ 11, PHƯỜNG TRƯỜNG THỌ</t>
  </si>
  <si>
    <t>CẦU PHỐ NHÀ TRÀ</t>
  </si>
  <si>
    <t>ĐƯỜNG TRƯỜNG THỌ</t>
  </si>
  <si>
    <t>ĐƯỜNG SỐ 12,
PHƯỜNG TRƯỜNG THỌ</t>
  </si>
  <si>
    <t>ĐƯỜNG SỐ 11,
(TRUÔNG TRE)</t>
  </si>
  <si>
    <t>NGÃ BA 
ĐƯỜNG BÀ GIANG</t>
  </si>
  <si>
    <t>DÂN CHỦ 
PHƯỜNG BÌNH THỌ</t>
  </si>
  <si>
    <t>GÒ DƯA
(HƯƠNG LỘ 25 
PHƯỜNG TAM BÌNH)</t>
  </si>
  <si>
    <t>QUÔC LỘ 1</t>
  </si>
  <si>
    <t>CHÂN CẦU VƯỢT
GÒ DƯA</t>
  </si>
  <si>
    <t>CHÂN CẦU VƯỢT 
GÒ DƯA</t>
  </si>
  <si>
    <t>QUỐC LỘ 1 
(CHÂN CẦU VƯỢT BÌNH PHƯỚC)</t>
  </si>
  <si>
    <t>NGÃ BA 
KHA VẠN CÂN</t>
  </si>
  <si>
    <t>NGÃ NĂM 
CHỢ THỦ ĐỨC</t>
  </si>
  <si>
    <t>CẦU NGANG</t>
  </si>
  <si>
    <t xml:space="preserve">CẦU NGANG </t>
  </si>
  <si>
    <t>CẦU GÒ DƯA ĐẾN 
CẦU BÌNH LỢI</t>
  </si>
  <si>
    <t>BÊN CÓ ĐƯỜNG SẮT</t>
  </si>
  <si>
    <t>ĐƯỜNG SỐ 20 
(P.HIỆP BÌNH CHÁNH) ĐẾN CẦU BÌNH LỢI</t>
  </si>
  <si>
    <t>BÊN KHÔNG CÓ 
ĐƯỜNG SẮT</t>
  </si>
  <si>
    <t>NGÃ NĂM CHỢ
THỦ ĐỨC</t>
  </si>
  <si>
    <t>LÊ VĂN NINH</t>
  </si>
  <si>
    <t>LÊ THỊ HOA, 
PHƯỜNG BÌNH CHIỂU</t>
  </si>
  <si>
    <t>NGÃ 5 THỦ ĐỨC</t>
  </si>
  <si>
    <t>LÝ TẾ XUYÊN</t>
  </si>
  <si>
    <t xml:space="preserve">LINH ĐÔNG   </t>
  </si>
  <si>
    <t>NGÔ CHÍ QUỐC</t>
  </si>
  <si>
    <t>NGUYỄN VĂN BÁ
(PHƯỜNG BÌNH THỌ, 
TRƯỜNG THỌ)</t>
  </si>
  <si>
    <t>NGUYỄN VĂN LỊCH</t>
  </si>
  <si>
    <t>PHÚ CHÂU</t>
  </si>
  <si>
    <t>QUỐC LỘ 13 CŨ</t>
  </si>
  <si>
    <t>QUỐC LỘ 13 MỚI</t>
  </si>
  <si>
    <t>CẦU ÔNG DẦU</t>
  </si>
  <si>
    <t>NGÃ TƯ BÌNH PHƯỚC</t>
  </si>
  <si>
    <t>CẦU VĨNH BÌNH</t>
  </si>
  <si>
    <t>CẦU BÌNH PHƯỚC</t>
  </si>
  <si>
    <t>NGÃ TƯ LINH XUÂN</t>
  </si>
  <si>
    <t>NÚT GIAO THÔNG
THỦ ĐỨC (TRẠM 2)</t>
  </si>
  <si>
    <t>NÚT GIAO THÔNG 
THỦ ĐỨC (TRẠM 2)</t>
  </si>
  <si>
    <t>RANH TỈNH
BÌNH DƯƠNG</t>
  </si>
  <si>
    <t>QUỐC LỘ 1K 
(KHA VẠN CÂN CŨ)</t>
  </si>
  <si>
    <t>SUỐI NHUM
(RANH TỈNH
BÌNH DƯƠNG)</t>
  </si>
  <si>
    <t>TAM BÌNH</t>
  </si>
  <si>
    <t>TAM HÀ</t>
  </si>
  <si>
    <t>TAM CHÂU 
(TAM PHÚ-TAM BÌNH)</t>
  </si>
  <si>
    <t>THỐNG NHẤT
(PHƯỜNG BÌNH THỌ)</t>
  </si>
  <si>
    <t>NGÃ 4 GÒ DƯA</t>
  </si>
  <si>
    <t>CẦU TRẮNG 2</t>
  </si>
  <si>
    <t>TÔ VĨNH DIỆN</t>
  </si>
  <si>
    <t>TRẦN VĂN NỮA
(NGÔ QUYỀN)</t>
  </si>
  <si>
    <t>TRƯƠNG VĂN NGƯ</t>
  </si>
  <si>
    <t>TRƯỜNG THỌ
(ĐƯỜNG SỐ 2)</t>
  </si>
  <si>
    <t>CẦU SẮT</t>
  </si>
  <si>
    <t>NGÃ TƯ THỦ ĐỨC</t>
  </si>
  <si>
    <t>SONG HÀNH XA LỘ HÀ NỘI 
(QUỐC LỘ 52)</t>
  </si>
  <si>
    <t>NÚT GIAO THÔNG THỦ ĐỨC (TRẠM 2)</t>
  </si>
  <si>
    <t>CÁC ĐƯỜNG NHÁNH
LÊN CẦU VƯỢT GÒ DƯA, PHƯỜNG TAM BÌNH</t>
  </si>
  <si>
    <t>CẦU BÌNH LỢI</t>
  </si>
  <si>
    <t>CẦU GÒ DƯA</t>
  </si>
  <si>
    <t>ĐƯỜNG SỐ 7, LINH CHIỂU</t>
  </si>
  <si>
    <t>ĐƯỜNG SỐ 22, LINH ĐÔNG</t>
  </si>
  <si>
    <t>ĐƯỜNG SỐ 25, LINH ĐÔNG</t>
  </si>
  <si>
    <t>ĐƯỜNG SỐ 30, LINH ĐÔNG</t>
  </si>
  <si>
    <t>ĐƯỜNG SẮT</t>
  </si>
  <si>
    <t>ĐƯỜNG SỐ 5, 
HIỆP BÌNH CHÁNH</t>
  </si>
  <si>
    <t>ĐƯỜNG SỐ 14</t>
  </si>
  <si>
    <t>KHA VẠN CÂN
(CÓ ĐƯỜNG SẮT)</t>
  </si>
  <si>
    <t xml:space="preserve">HIỆP BÌNH </t>
  </si>
  <si>
    <t>CẦU RẠCH MÔN</t>
  </si>
  <si>
    <t>NGÃ BA 
ĐƯỜNG SỐ 26</t>
  </si>
  <si>
    <t>ĐƯỜNG SỐ 10
(KHU PHỐ 4, 5)</t>
  </si>
  <si>
    <t xml:space="preserve"> TỪ CÔNG VIÊN 
CHUNG CƯ OPAL RIVERSIDE</t>
  </si>
  <si>
    <t>CUỐI ĐƯỜNG 
(GIÁP RANH NHÀ HÀNG BÊN SÔNG)</t>
  </si>
  <si>
    <t>TỪ  NHÀ SỐ 1 
ĐƯỜNG SỐ 3</t>
  </si>
  <si>
    <t xml:space="preserve">ĐẾN ĐẦU ĐƯỜNG 16 </t>
  </si>
  <si>
    <t>ĐẦU ĐƯỜNG SỐ 16</t>
  </si>
  <si>
    <t>GIÁP RANH
ĐƯỜNG SỐ 10</t>
  </si>
  <si>
    <t>ĐƯỜNG SỐ  5- LC</t>
  </si>
  <si>
    <t>ĐƯỜNG SỐ 26, LĐ</t>
  </si>
  <si>
    <t>ĐƯỜNG SỐ 6, LĐ</t>
  </si>
  <si>
    <t>ĐƯỜNG SỐ 8, LĐ</t>
  </si>
  <si>
    <t>Ụ GHE</t>
  </si>
  <si>
    <t>VÀNH ĐAI 2</t>
  </si>
  <si>
    <t>ĐƯỜNG SỐ 2- TP</t>
  </si>
  <si>
    <t>ĐƯỜNG SỐ 3- TP</t>
  </si>
  <si>
    <t>HẺM 80 ĐƯỜNG 4</t>
  </si>
  <si>
    <t>ĐƯỜNG SỐ 5- TP</t>
  </si>
  <si>
    <t>ĐƯỜNG SỐ 7- TP</t>
  </si>
  <si>
    <t>TAM CHÂU</t>
  </si>
  <si>
    <t>ĐƯỜNG SỐ 8- TP</t>
  </si>
  <si>
    <t>NHÀ SỐ 34 ĐƯỜNG 8</t>
  </si>
  <si>
    <t>ĐƯỜNG SỐ 9- TP</t>
  </si>
  <si>
    <t/>
  </si>
  <si>
    <t>LÝ TẾ XUYÊN (NỐI DÀI)</t>
  </si>
  <si>
    <t>NGUYỄN THỊ NHUNG</t>
  </si>
  <si>
    <t>ĐƯỜNG VEN SÔNG</t>
  </si>
  <si>
    <t>ĐINH THỊ THI</t>
  </si>
  <si>
    <t>ĐƯỜNG SỐ 1, KP.5</t>
  </si>
  <si>
    <t>ĐƯỜNG SỐ 2, KP.6</t>
  </si>
  <si>
    <t>ĐƯỜNG SỐ 3, KP.5</t>
  </si>
  <si>
    <t>ĐƯỜNG SỐ 4, KP.6</t>
  </si>
  <si>
    <t>ĐƯỜNG SỐ 6, KP.6</t>
  </si>
  <si>
    <t>ĐƯỜNG SỐ 7, KP.5</t>
  </si>
  <si>
    <t>ĐƯỜNG SỐ 8, KP.4</t>
  </si>
  <si>
    <t>ĐƯỜNG SỐ 10, KP.2</t>
  </si>
  <si>
    <t>ĐƯỜNG SỐ 11, KP.3</t>
  </si>
  <si>
    <t>ĐƯỜNG SỐ 12, KP.2</t>
  </si>
  <si>
    <t>ĐƯỜNG SỐ 15, KP.3</t>
  </si>
  <si>
    <t>ĐƯỜNG SỐ 21, KP.1</t>
  </si>
  <si>
    <t>ĐƯỜNG 3, 
KHU NHÀ Ở HIỆP BÌNH, 
KP.4</t>
  </si>
  <si>
    <t>ĐƯỜNG 20, 
KHU NHÀ Ở HIỆP BÌNH, KP.4</t>
  </si>
  <si>
    <t>ĐƯỜNG 14,
KHU NHÀ Ở HIỆP BÌNH, 
KP.4</t>
  </si>
  <si>
    <t>HẺM 606, QL.13, KP.4</t>
  </si>
  <si>
    <t>ĐƯỜNG 1, KHU NHÀ Ở VẠN PHÚC 1, KP.5</t>
  </si>
  <si>
    <t>ĐƯỜNG 2,  KHU NHÀ Ở VẠN PHÚC 1, KP.5</t>
  </si>
  <si>
    <t>ĐƯỜNG 1, 
KHU NHÀ Ở VẠN PHÚC 1, KP.5</t>
  </si>
  <si>
    <t>ĐƯỜNG 8, 
KHU NHÀ Ở VẠN PHÚC 1, KP.5</t>
  </si>
  <si>
    <t>ĐƯỜNG 5, KHU NHÀ Ở VẠN PHÚC 1, KP.5</t>
  </si>
  <si>
    <t>ĐƯỜNG 15, 
KHU NHÀ Ở VẠN PHÚC 1, KP.5</t>
  </si>
  <si>
    <t>ĐƯỜNG 7,  KHU NHÀ Ở VẠN PHÚC 1, KP.5</t>
  </si>
  <si>
    <t>ĐƯỜNG SỐ 24, 
KHU NHÀ ĐÔNG NAM</t>
  </si>
  <si>
    <t>ĐƯỜNG 9, KHU NHÀ Ở VẠN PHÚC 1, KP.5</t>
  </si>
  <si>
    <t>ĐƯỜNG 6, 
KHU NHÀ Ở VẠN PHÚC 1, KP.5</t>
  </si>
  <si>
    <t>ĐƯỜNG 10, KHU NHÀ Ở VẠN PHÚC 1, KP.5</t>
  </si>
  <si>
    <t>ĐƯỜNG 5,
KHU NHÀ Ở VẠN PHÚC 1, KP.5</t>
  </si>
  <si>
    <t>ĐƯỜNG 16, 
KHU NHÀ Ở VẠN PHÚC 1, KP.5</t>
  </si>
  <si>
    <t>ĐƯỜNG 12, KHU NHÀ Ở VẠN PHÚC 1, KP.5</t>
  </si>
  <si>
    <t>ĐƯỜNG 5, 
KHU NHÀ Ở VẠN PHÚC 1, KP.5</t>
  </si>
  <si>
    <t>ĐƯỜNG 10, 
KHU NHÀ Ở VẠN PHÚC 1, KP.5</t>
  </si>
  <si>
    <t>ĐƯỜNG 13, KHU NHÀ Ở VẠN PHÚC 1, KP.5</t>
  </si>
  <si>
    <t>ĐƯỜNG 14, KHU NHÀ Ở VẠN PHÚC 1, KP.5</t>
  </si>
  <si>
    <t>ĐƯỜNG 15, KHU NHÀ Ở VẠN PHÚC 1, KP.5</t>
  </si>
  <si>
    <t>ĐƯỜNG SỐ 6, 
KHU NHÀ Ở HIỆP BÌNH, KP.6</t>
  </si>
  <si>
    <t>ĐƯỜNG SỐ 3, 
KHU NHÀ Ở HIỆP BÌNH, KP.6</t>
  </si>
  <si>
    <t>ĐƯỜNG SỐ 16, 
KHU NHÀ ĐÔNG NAM</t>
  </si>
  <si>
    <t>ĐƯỜNG SỐ 18,
KHU NHÀ ĐÔNG NAM</t>
  </si>
  <si>
    <t>ĐƯỜNG SỐ 20, 
KHU NHÀ ĐÔNG NAM</t>
  </si>
  <si>
    <t>ĐƯỜNG 33, 
KHU NHÀ ĐÔNG NAM</t>
  </si>
  <si>
    <t>ĐƯỜNG SỐ 22, 
KHU NHÀ ĐÔNG NAM</t>
  </si>
  <si>
    <t>ĐƯỜNG 15, 
KHU NHÀ ĐÔNG NAM</t>
  </si>
  <si>
    <t>ĐƯỜNG SỐ 29, 
KHU NHÀ ĐÔNG NAM</t>
  </si>
  <si>
    <t>ĐƯỜNG 15, 
KHU NHÀ VẠN PHÚC</t>
  </si>
  <si>
    <t>ĐƯỜNG SỐ 33, 
KHU NHÀ ĐÔNG NAM</t>
  </si>
  <si>
    <t>ĐƯỜNG 18,
KHU NHÀ ĐÔNG NAM</t>
  </si>
  <si>
    <t>ĐƯỜNG SỐ 34, 
KHU NHÀ ĐÔNG NAM</t>
  </si>
  <si>
    <t>ĐƯỜNG SỐ 36, 
KHU NHÀ ĐÔNG NAM</t>
  </si>
  <si>
    <t>ĐƯỜNG 32, 
KHU NHÀ ĐÔNG NAM</t>
  </si>
  <si>
    <t>ĐƯỜNG 34, 
KHU NHÀ ĐÔNG NAM</t>
  </si>
  <si>
    <t>ĐƯỜNG SỐ 37, 
KHU NHÀ ĐÔNG NAM</t>
  </si>
  <si>
    <t>ĐƯỜNG SỐ 50, 
KHU NHÀ ĐÔNG NAM</t>
  </si>
  <si>
    <t>ĐƯỜNG SỐ 52, 
KHU NHÀ ĐÔNG NAM</t>
  </si>
  <si>
    <t>NGUYỄN THỊ DIỆP</t>
  </si>
  <si>
    <t>NGUYỄN THỊ THÍCH</t>
  </si>
  <si>
    <t>ĐƯỜNG SỐ 6 KHU PHỐ 2 
(KHU DÂN CƯ BÌNH ĐỨC)</t>
  </si>
  <si>
    <t>CẦU BÌNH ĐỨC</t>
  </si>
  <si>
    <t>ĐẾN ĐƯỜNG SỐ 1</t>
  </si>
  <si>
    <t>ĐƯỜNG SỐ 11 KHU PHỐ 2 
(KHU DÂN CƯ BÌNH ĐỨC)</t>
  </si>
  <si>
    <t>ĐƯỜNG SỐ 15 KHU PHỐ 5</t>
  </si>
  <si>
    <t>ĐƯỜNG SỐ 9 KHU PHỐ 4</t>
  </si>
  <si>
    <t>ĐƯỜNG SỐ 2  KHU PHỐ 2 
(KHU DÂN CƯ BÌNH ĐỨC)</t>
  </si>
  <si>
    <t>ĐƯỜNG SỐ 4
KHU PHỐ 4, 5, 6</t>
  </si>
  <si>
    <t>GIÁP RANH 
TỈNH BÌNH DƯƠNG</t>
  </si>
  <si>
    <t>ĐƯỜNG SỐ 13 
KHU PHỐ 3, 4, 5</t>
  </si>
  <si>
    <t>LÊ THỊ HOA</t>
  </si>
  <si>
    <t>ĐƯỜNG SỐ 4 
KHU PHỐ 2
(KHU DÂN CƯ BÌNH ĐỨC)</t>
  </si>
  <si>
    <t>NGÃ 3 ĐƯỜNG SỐ 11 
VÀ ĐƯỜNG SỐ 2</t>
  </si>
  <si>
    <t>NGÃ 3 ĐẶNG VĂN BI</t>
  </si>
  <si>
    <t>KHO VẬN</t>
  </si>
  <si>
    <t>NGÃ 3 HỒ VĂN TƯ</t>
  </si>
  <si>
    <t>NGÃ 4 RMK</t>
  </si>
  <si>
    <t>ĐƯỜNG SỐ 1 KHU DÂN CƯ TRƯỜNG THỊNH</t>
  </si>
  <si>
    <t>ĐƯỜNG SỐ 2 
KHU DÂN CƯ TRƯỜNG THỊNH</t>
  </si>
  <si>
    <t>ĐƯỜNG SỐ 3
KHU DÂN CƯ TRƯỜNG THỊNH</t>
  </si>
  <si>
    <t>ĐƯỜNG SỐ 4
KHU DÂN CƯ TRƯỜNG THỊNH</t>
  </si>
  <si>
    <t>ĐƯỜNG SỐ 5 
KHU DÂN CƯ TRƯỜNG THỊNH</t>
  </si>
  <si>
    <t>ĐƯỜNG SỐ 6 
KHU DÂN CƯ TRƯỜNG THỊNH</t>
  </si>
  <si>
    <t>ĐƯỜNG SỐ 1 
KHU DÂN CƯ HIM LAM</t>
  </si>
  <si>
    <t>ĐƯỜNG SỐ 2 
KHU DÂN CƯ HIM LAM</t>
  </si>
  <si>
    <t>ĐƯỜNG SỐ 3
KHU DÂN CƯ HIM LAM</t>
  </si>
  <si>
    <t>NGUYỄN BÁ LUẬT</t>
  </si>
  <si>
    <t>HẺM 20</t>
  </si>
  <si>
    <t>CÔNG LÝ</t>
  </si>
  <si>
    <t>EINSTEIN</t>
  </si>
  <si>
    <t>ĐỒNG TIẾN</t>
  </si>
  <si>
    <t>HỒNG ĐỨC</t>
  </si>
  <si>
    <t>HỮU NGHỊ</t>
  </si>
  <si>
    <t>THỐNG NHÂT</t>
  </si>
  <si>
    <t>LƯƠNG KHẢI SIÊU</t>
  </si>
  <si>
    <t>TAGORE</t>
  </si>
  <si>
    <t>ALEXANDREDE RHOHE</t>
  </si>
  <si>
    <t>ĐƯỜNG SỐ 5, LINH TÂY</t>
  </si>
  <si>
    <t>ĐƯỜNG SỐ 6 , LINH TÂY</t>
  </si>
  <si>
    <t>ĐƯỜNG SỐ 8, LINH TÂY</t>
  </si>
  <si>
    <t>ĐƯỜNG SỐ 1 -TB</t>
  </si>
  <si>
    <t>ĐƯỜNG SỐ 2 -TB</t>
  </si>
  <si>
    <t>ĐƯỜNG SỐ 3 -TB</t>
  </si>
  <si>
    <t>ĐƯỜNG SỐ 4-TB</t>
  </si>
  <si>
    <t>ĐƯỜNG SỐ 11-TB</t>
  </si>
  <si>
    <t>NHÀ SỐ 128</t>
  </si>
  <si>
    <t xml:space="preserve">CÁC TUYẾN ĐƯỜNG KHU 
CHỢ TAM BÌNH </t>
  </si>
  <si>
    <t>CÁC TUYẾN ĐƯỜNG
KHU DÂN CƯ SAVICO 
PHƯỜNG TAM BÌNH</t>
  </si>
  <si>
    <t>CÁC TUYẾN ĐƯỜNG KHU 
DÂN CƯ TAM BÌNH</t>
  </si>
  <si>
    <t>CÁC TUYẾN ĐƯỜNG KHU 
DÂN CƯ CHỢ ĐẦU MỐI NÔNG SẢN THỰC PHẨM THỦ ĐỨC</t>
  </si>
  <si>
    <t>CÁC TUYẾN ĐƯỜNG KHU  DÂN CƯ TỔ 2, HỂM SỐ 10, ĐƯỜNG 7, KHU PHỐ 2</t>
  </si>
  <si>
    <t>ĐƯỜNG SỐ 1-LTR</t>
  </si>
  <si>
    <t>ĐƯỜNG SỐ 5-LTR</t>
  </si>
  <si>
    <t>ĐƯỜNG SỐ 10-LTR</t>
  </si>
  <si>
    <t>ĐƯỜNG SỐ 11-LTR</t>
  </si>
  <si>
    <t>ĐƯỜNG SỐ 12-LTR</t>
  </si>
  <si>
    <t>ĐƯỜNG SỐ 13-LTR</t>
  </si>
  <si>
    <t>ĐƯỜNG SỐ 15-LTR</t>
  </si>
  <si>
    <t>ĐƯỜNG SỐ 2 - LX
(VÀNH ĐAI ĐHQG)</t>
  </si>
  <si>
    <t xml:space="preserve">
ĐƯỜNG SỐ 15- LX
(NGUYỄN TRI PHƯƠNG -
PHƯỜNG AN BÌNH, 
DĨ AN, BÌNH DƯƠNG)
</t>
  </si>
  <si>
    <t>ĐƯỜNG SỐ 2-LX, KHU TĐC 6,8HA</t>
  </si>
  <si>
    <t>ĐƯỜNG 
DỌC SUỐI NHUM</t>
  </si>
  <si>
    <t>ĐƯỜNG SỐ 4- LX, KHU TĐC 6,8 HA</t>
  </si>
  <si>
    <t>ĐƯỜNG SỐ 5- LX, KHU TĐC 6,8 HA</t>
  </si>
  <si>
    <t>Bảng giá đất Thành phố Thủ Đức</t>
  </si>
  <si>
    <t>QUẬN 9 (CŨ)</t>
  </si>
  <si>
    <t>QUẬN 2 (CŨ)</t>
  </si>
  <si>
    <t>III</t>
  </si>
  <si>
    <t>QUẬN THỦ ĐỨC (CŨ)</t>
  </si>
  <si>
    <t>ĐƯỜNG BẮC NAM III, KP5, PHƯỜNG AN PHÚ (QH 87HA)</t>
  </si>
  <si>
    <t>ĐƯỜNG SỐ 1 KHU DÂN CƯ VÀ TÁI ĐỊNH CƯ NAM RẠCH CHIẾC (60,21HA), PHƯỜNG AN PHÚ</t>
  </si>
  <si>
    <t>ĐƯỜNG SỐ 2 KHU DÂN CƯ VÀ TÁI ĐỊNH CƯ NAM RẠCH CHIẾC (60,21HA), PHƯỜNG AN PHÚ</t>
  </si>
  <si>
    <t>ĐƯỜNG SỐ 3 KHU DÂN CƯ VÀ TÁI ĐỊNH CƯ NAM RẠCH CHIẾC (60,21HA), PHƯỜNG AN PHÚ</t>
  </si>
  <si>
    <t>ĐƯỜNG SỐ 4 KHU DÂN CƯ VÀ TÁI ĐỊNH CƯ NAM RẠCH CHIẾC (60,21HA), PHƯỜNG AN PHÚ</t>
  </si>
  <si>
    <t>ĐƯỜNG SỐ 5 KHU DÂN CƯ VÀ TÁI ĐỊNH CƯ NAM RẠCH CHIẾC (60,21HA), PHƯỜNG AN PHÚ</t>
  </si>
  <si>
    <t>ĐƯỜNG SONG HÀNH HƯỚNG NAM ĐƯỜNG CAO TỐC TPHCM - LONG THÀNH - DẦU GIÂY</t>
  </si>
  <si>
    <t>ĐỖ XUÂN HỢP, PHƯỜNG BÌNH TRƯNG ĐÔNG-AN PHÚ</t>
  </si>
  <si>
    <t>ĐƯỜNG GIAO THÔNG NỘI BỘ DỰ ÁN 4,8HA CÔNG TY PHÚ NHUẬN - 87HA, PHƯỜNG AN PHÚ</t>
  </si>
  <si>
    <t>ĐƯỜNG 46-CL</t>
  </si>
  <si>
    <t>ĐƯỜNG 71A-TML (DỰ ÁN CÔNG TY PHÚ NHUẬN)</t>
  </si>
  <si>
    <t>NGUYỄN VĂN KỈNH, PHƯỜNG THẠNH MỸ LỢI (DỰ ÁN 174HA)</t>
  </si>
  <si>
    <t>ĐƯỜNG 103-TML  (DỰ ÁN 143HA VÀ DỰ ÁN CÔNG TY CP ĐẦU TƯ THỦ THIÊM)</t>
  </si>
  <si>
    <t>ĐƯỜNG NỘI BỘ DỰ ÁN 143HA, PHƯỜNG THẠNH MỸ LỢI</t>
  </si>
  <si>
    <t>TINH THIỀU</t>
  </si>
  <si>
    <t>DƯƠNG THANH</t>
  </si>
  <si>
    <t>PHẠM VĂN NGÔN</t>
  </si>
  <si>
    <t>BẠCH ĐÔNG ÔN</t>
  </si>
  <si>
    <t>LƯƠNG ĐÌNH CỦA</t>
  </si>
  <si>
    <t>ĐẶNG ĐÌNH TƯỚNG</t>
  </si>
  <si>
    <t>DƯƠNG LÂM</t>
  </si>
  <si>
    <t xml:space="preserve">CẦU ÔNG TRANH 2 </t>
  </si>
  <si>
    <t xml:space="preserve">ĐẶNG ĐÌNH TƯỚNG </t>
  </si>
  <si>
    <t>ĐẶNG BỈNH THÀNH</t>
  </si>
  <si>
    <t xml:space="preserve">LƯU ĐÌNH LỄ </t>
  </si>
  <si>
    <t>TRẦN BẠCH ĐẰNG</t>
  </si>
  <si>
    <t>ĐỊA GIỚI HÀNH CHÍNH PHƯỜNG THỦ THIÊM</t>
  </si>
  <si>
    <t xml:space="preserve">NÚT GIAO ĐƯỜNG BÙI THIỆN NGỘ VÀ ĐƯỜNG TỐ HỮU </t>
  </si>
  <si>
    <t>TỐ HỮU</t>
  </si>
  <si>
    <t xml:space="preserve">ĐƯỜNG TRẦN BẠCH ĐẰNG VÀ ĐƯỜNG BÙI THIỆN NGỘ </t>
  </si>
  <si>
    <t>NGUYỄN THIỆN THÀNH</t>
  </si>
  <si>
    <t>NÚT GIAO ĐƯỜNG TRẦN BẠCH ĐẰNG, ĐƯỜNG TỐ HỮU</t>
  </si>
  <si>
    <t>NGUYỄN CƠ THẠCH</t>
  </si>
  <si>
    <t>CẦU THỦ THIÊM 1</t>
  </si>
  <si>
    <t xml:space="preserve">BÙI THIỆN NGỘ </t>
  </si>
  <si>
    <t>HOÀNG THẾ THIỆN</t>
  </si>
  <si>
    <t>ĐƯỜNG SỐ 11, PHƯỜNG AN LỢI ĐÔNG</t>
  </si>
  <si>
    <t>ĐƯỜNG N1, PHƯỜNG AN LỢI ĐÔNG</t>
  </si>
  <si>
    <t>ĐƯỜNG R7 , PHƯỜNG AN LỢI ĐÔNG</t>
  </si>
  <si>
    <t>ĐƯỜNG D1, PHƯỜNG AN LỢI ĐÔNG</t>
  </si>
  <si>
    <t xml:space="preserve">ĐƯỜNG D1, ĐƯỜNG R5 , PHƯỜNG AN LỢI ĐÔNG </t>
  </si>
  <si>
    <t>ĐƯỜNG D9, PHƯỜNG AN LỢI ĐÔNG</t>
  </si>
  <si>
    <t>ĐƯỜNG D8, PHƯỜNG AN LỢI ĐÔNG</t>
  </si>
  <si>
    <t>ĐƯỜNG D7, PHƯỜNG AN LỢI ĐÔNG</t>
  </si>
  <si>
    <t>ĐƯỜNG N12, PHƯỜNG AN LỢI ĐÔNG</t>
  </si>
  <si>
    <t>ĐƯỜNG N13, PHƯỜNG AN LỢI ĐÔNG</t>
  </si>
  <si>
    <t>ĐƯỜNG D6, PHƯỜNG AN LỢI ĐÔNG</t>
  </si>
  <si>
    <t>ĐƯỜNG D5, PHƯỜNG AN LỢI ĐÔNG</t>
  </si>
  <si>
    <t>ĐƯỜNG N8, PHƯỜNG AN LỢI ĐÔNG</t>
  </si>
  <si>
    <t>ĐƯỜNG D4, PHƯỜNG AN LỢI ĐÔNG</t>
  </si>
  <si>
    <t>ĐƯỜNG D3, PHƯỜNG AN LỢI ĐÔNG</t>
  </si>
  <si>
    <t>ĐƯỜNG SỐ 12, ĐƯỜNG N7, PHƯỜNG AN LỢI ĐÔNG</t>
  </si>
  <si>
    <t>ĐƯỜNG B2, B8, B10, PHƯỜNG AN LỢI ĐÔNG</t>
  </si>
  <si>
    <t>ĐƯỜNG SỐ 5,  PHƯỜNG AN LỢI ĐÔNG</t>
  </si>
  <si>
    <t>ĐƯỜNG B4, PHƯỜNG AN LỢI ĐÔNG</t>
  </si>
  <si>
    <t>ĐƯỜNG SỐ 7, PHƯỜNG AN LỢI ĐÔNG</t>
  </si>
  <si>
    <t>ĐƯỜNG SỐ 10, ĐƯỜNG N2, PHƯỜNG AN LỢI ĐÔNG</t>
  </si>
  <si>
    <t>ĐƯỜNG B6, PHƯỜNG AN LỢI ĐÔNG</t>
  </si>
  <si>
    <t>ĐƯỜNG B3, PHƯỜNG AN LỢI ĐÔNG</t>
  </si>
  <si>
    <t>ĐƯỜNG B12, PHƯỜNG AN LỢI ĐÔNG</t>
  </si>
  <si>
    <t>BÙI THIỆN NGỘ</t>
  </si>
  <si>
    <t>ĐƯỜNG SỐ 11,  PHƯỜNG AN LỢI ĐÔNG</t>
  </si>
  <si>
    <t>ĐƯỜNG SỐ 7, ĐƯỜNG B3,  PHƯỜNG AN LỢI ĐÔNG</t>
  </si>
  <si>
    <t>CÁC TUYẾN ĐƯỜNG NỘI KHU TRONG KHU ĐÔ THỊ MỚI THỦ THIÊM</t>
  </si>
  <si>
    <t>ĐƯỜNG NỘI BỘ 10m KHU TRONG KHU TÁI ĐỊNH CƯ 1,8HA PHƯỜNG AN KHÁNH</t>
  </si>
  <si>
    <t>ĐƯỜNG NỘI BỘ 22,6M KHU TRONG KHU TÁI ĐỊNH CƯ 1,8HA PHƯỜNG AN KHÁNH</t>
  </si>
  <si>
    <t>ĐƯỜNG NỘI BỘ 24M KHU TRONG KHU TÁI ĐỊNH CƯ 1,8HA PHƯỜNG AN KHÁNH</t>
  </si>
  <si>
    <t>ĐƯỜNG NỘI BỘ 30M KHU TRONG KHU TÁI ĐỊNH CƯ 1,8HA PHƯỜNG AN KHÁNH</t>
  </si>
  <si>
    <t>ĐƯỜNG NỘI BỘ LỘ GIỚI 10M KHU TÁI ĐỊNH CƯ LONG BÌNH, LONG THẠNH MỸ GIAI ĐOẠN 1, 2</t>
  </si>
  <si>
    <t>ĐƯỜNG NỘI BỘ LỘ GIỚI 12M KHU TÁI ĐỊNH CƯ LONG BÌNH, LONG THẠNH MỸ GIAI ĐOẠN 1, 2</t>
  </si>
  <si>
    <t>ĐƯỜNG NỘI BỘ LỘ GIỚI 16M KHU TÁI ĐỊNH CƯ LONG BÌNH, LONG THẠNH MỸ GIAI ĐOẠN 1, 2</t>
  </si>
  <si>
    <t>ĐƯỜNG NỘI BỘ LỘ GIỚI 20M KHU TÁI ĐỊNH CƯ LONG BÌNH, LONG THẠNH MỸ GIAI ĐOẠN 1, 2</t>
  </si>
  <si>
    <t>ĐƯỜNG NỘI BỘ LỘ GIỚI 30M KHU TÁI ĐỊNH CƯ LONG BÌNH, LONG THẠNH MỸ GIAI ĐOẠN 1, 2</t>
  </si>
  <si>
    <t>ĐƯỜNG NỘI BỘ KHU NHÀ Ở CBCNV TRƯỜNG ĐẠI HỌC MỞ BÁN CÔNG, PHƯỜNG TRƯỜNG THẠNH</t>
  </si>
  <si>
    <t>ĐƯỜNG NỘI BỘ DỰ ÁN KHU TÁI ĐỊNH CƯ AN VIỆT, PHƯỜNG PHÚ HỮU</t>
  </si>
  <si>
    <t>ĐƯỜNG NỘI BỘ 12M KHU TÁI ĐỊNH CƯ MAN THIỆN 3</t>
  </si>
  <si>
    <t>ĐƯỜNG NỘI BỘ 12M DỰ ÁN KHU NHÀ Ở KHANG ĐIỀN, PHƯỜNG PHƯỚC LONG B</t>
  </si>
  <si>
    <t>ĐƯỜNG NỘI BỘ DỰ ÁN KHU NHÀ Ở KIẾN Á, PHƯỜNG PHƯỚC LONG B</t>
  </si>
  <si>
    <t>ĐƯỜNG NỘI BỘ 10M KHU ĐÔ THỊ ĐÔNG TĂNG LONG, PHƯỜNG TRƯỜNG THẠNH</t>
  </si>
  <si>
    <t>ĐƯỜNG NỘI BỘ 12M KHU ĐÔ THỊ ĐÔNG TĂNG LONG, PHƯỜNG TRƯỜNG THẠNH</t>
  </si>
  <si>
    <t>ĐƯỜNG NỘI BỘ 15M KHU ĐÔ THỊ ĐÔNG TĂNG LONG, PHƯỜNG TRƯỜNG THẠNH</t>
  </si>
  <si>
    <t>ĐƯỜNG NỘI BỘ 20M KHU ĐÔ THỊ ĐÔNG TĂNG LONG, PHƯỜNG TRƯỜNG THẠNH</t>
  </si>
  <si>
    <t>ĐƯỜNG NỘI BỘ 40M KHU ĐÔ THỊ ĐÔNG TĂNG LONG, PHƯỜNG TRƯỜNG THẠNH</t>
  </si>
  <si>
    <t>ĐƯỜNG NỘI BỘ 12M KHU TÁI ĐỊNH CƯ LONG SƠN</t>
  </si>
  <si>
    <t>ĐƯỜNG NỘI BỘ 16M KHU TÁI ĐỊNH CƯ LONG SƠN</t>
  </si>
  <si>
    <t>ĐƯỜNG NỘI BỘ 20M KHU TÁI ĐỊNH CƯ LONG SƠN</t>
  </si>
  <si>
    <t>ĐƯỜNG NỘI BỘ 31M KHU TÁI ĐỊNH CƯ LONG SƠN</t>
  </si>
  <si>
    <t>ĐƯỜNG NỘI BỘ DƯỚI 12M KHU TÁI ĐỊNH CƯ CÂY DẦU, PHƯỜNG TÂN PHÚ</t>
  </si>
  <si>
    <t>ĐƯỜNG NỘI BỘ 18M KHU TÁI ĐỊNH CƯ CÂY DẦU, PHƯỜNG TÂN PHÚ</t>
  </si>
  <si>
    <t>ĐƯỜNG NỘI BỘ KHU TÁI ĐỊNH CƯ 7/4A KHA VẠN CÂN, PHƯỜNG LINH ĐÔNG</t>
  </si>
  <si>
    <t>ĐƯỜNG NỘI BỘ 12M KHU NHÀ Ở PHƯỜNG LINH TÂY (ARECO)</t>
  </si>
  <si>
    <t>ĐƯỜNG NỘI BỘ DƯỚI 14M KHU TRONG KHU TÁI ĐỊNH CƯ ĐẠI NHÂN PHƯỜNG HIỆP BÌNH PHƯỚC</t>
  </si>
  <si>
    <t>ĐƯỜNG NỘI BỘ 16M KHU TRONG KHU TÁI ĐỊNH CƯ ĐẠI NHÂN PHƯỜNG HIỆP BÌNH PHƯỚC</t>
  </si>
  <si>
    <t>ĐƯỜNG NỘI BỘ 20m KHU TRONG KHU TÁI ĐỊNH CƯ ĐẠI NHÂN PHƯỜNG HIỆP BÌNH PHƯỚC</t>
  </si>
  <si>
    <t>ĐƯỜNG NỘI BỘ 25m KHU TRONG KHU TÁI ĐỊNH CƯ ĐẠI NHÂN PHƯỜNG HIỆP BÌNH PHƯỚC</t>
  </si>
  <si>
    <t>ĐƯỜNG NỘI BỘ KHU TÁI ĐỊNH CƯ HIỆP PHƯỚC 1 (XÃ HIỆP PHƯỚC)</t>
  </si>
  <si>
    <t>61.1</t>
  </si>
  <si>
    <t>61.2</t>
  </si>
  <si>
    <t>61.3</t>
  </si>
  <si>
    <t>Giá đất theo Quyết định 02/2020/QĐ-UBND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</si>
</sst>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_);_(* \(#,##0\);_(* &quot;-&quot;??_);_(@_)"/>
    <numFmt numFmtId="166" formatCode="_-* #,##0_-;\-* #,##0_-;_-* &quot;-&quot;??_-;_-@_-"/>
    <numFmt numFmtId="167" formatCode="_(* #,##0.000_);_(* \(#,##0.000\);_(* &quot;-&quot;??_);_(@_)"/>
    <numFmt numFmtId="168" formatCode="_-* #,##0\ _₫_-;\-* #,##0\ _₫_-;_-* &quot;-&quot;???\ _₫_-;_-@_-"/>
    <numFmt numFmtId="169" formatCode="#,##0;[Red]#,##0"/>
    <numFmt numFmtId="170" formatCode="_ * #,##0.00_ ;_ * \-#,##0.00_ ;_ * &quot;-&quot;??_ ;_ @_ "/>
    <numFmt numFmtId="171" formatCode="0.000"/>
  </numFmts>
  <fonts count="43" x14ac:knownFonts="1">
    <font>
      <sz val="11"/>
      <color theme="1"/>
      <name val="Calibri"/>
      <family val="2"/>
      <charset val="163"/>
      <scheme val="minor"/>
    </font>
    <font>
      <sz val="11"/>
      <color theme="1"/>
      <name val="Calibri"/>
      <family val="2"/>
      <scheme val="minor"/>
    </font>
    <font>
      <b/>
      <sz val="12"/>
      <color theme="1"/>
      <name val="Times New Roman"/>
      <family val="1"/>
    </font>
    <font>
      <b/>
      <sz val="12"/>
      <color indexed="8"/>
      <name val="Times New Roman"/>
      <family val="1"/>
    </font>
    <font>
      <i/>
      <sz val="11"/>
      <color theme="1"/>
      <name val="Calibri"/>
      <family val="2"/>
      <scheme val="minor"/>
    </font>
    <font>
      <sz val="12"/>
      <name val="Times New Roman"/>
      <family val="1"/>
    </font>
    <font>
      <b/>
      <sz val="13"/>
      <color theme="1"/>
      <name val="Times New Roman"/>
      <family val="1"/>
    </font>
    <font>
      <b/>
      <sz val="12"/>
      <name val="Times New Roman"/>
      <family val="1"/>
    </font>
    <font>
      <sz val="11"/>
      <color theme="1"/>
      <name val="Calibri"/>
      <family val="2"/>
      <charset val="163"/>
      <scheme val="minor"/>
    </font>
    <font>
      <sz val="11"/>
      <color theme="1"/>
      <name val="Times New Roman"/>
      <family val="1"/>
    </font>
    <font>
      <sz val="11"/>
      <color indexed="8"/>
      <name val="Calibri"/>
      <family val="2"/>
    </font>
    <font>
      <sz val="12"/>
      <color indexed="8"/>
      <name val="Times New Roman"/>
      <family val="1"/>
    </font>
    <font>
      <sz val="11"/>
      <color theme="1"/>
      <name val="Calibri"/>
      <family val="2"/>
      <charset val="1"/>
      <scheme val="minor"/>
    </font>
    <font>
      <sz val="12"/>
      <color theme="1"/>
      <name val="Times New Roman"/>
      <family val="1"/>
    </font>
    <font>
      <i/>
      <sz val="12"/>
      <color theme="1"/>
      <name val="Times New Roman"/>
      <family val="1"/>
    </font>
    <font>
      <sz val="11"/>
      <color rgb="FFFF0000"/>
      <name val="Times New Roman"/>
      <family val="1"/>
    </font>
    <font>
      <sz val="11"/>
      <color rgb="FFFF0000"/>
      <name val="Calibri"/>
      <family val="2"/>
      <charset val="1"/>
      <scheme val="minor"/>
    </font>
    <font>
      <b/>
      <i/>
      <sz val="12"/>
      <color theme="1"/>
      <name val="Times New Roman"/>
      <family val="1"/>
    </font>
    <font>
      <sz val="12"/>
      <color rgb="FFFF0000"/>
      <name val="Times New Roman"/>
      <family val="1"/>
    </font>
    <font>
      <i/>
      <sz val="11"/>
      <name val="Times New Roman"/>
      <family val="1"/>
    </font>
    <font>
      <sz val="11"/>
      <color rgb="FFFF0000"/>
      <name val="Calibri"/>
      <family val="2"/>
      <scheme val="minor"/>
    </font>
    <font>
      <sz val="11"/>
      <color rgb="FFC00000"/>
      <name val="Calibri"/>
      <family val="2"/>
      <scheme val="minor"/>
    </font>
    <font>
      <i/>
      <sz val="12"/>
      <name val="Times New Roman"/>
      <family val="1"/>
    </font>
    <font>
      <sz val="12"/>
      <color rgb="FF222222"/>
      <name val="Times New Roman"/>
      <family val="1"/>
    </font>
    <font>
      <b/>
      <sz val="12"/>
      <color rgb="FF222222"/>
      <name val="Times New Roman"/>
      <family val="1"/>
    </font>
    <font>
      <b/>
      <sz val="12"/>
      <color rgb="FFFF0000"/>
      <name val="Times New Roman"/>
      <family val="1"/>
    </font>
    <font>
      <sz val="13"/>
      <name val="Times New Roman"/>
      <family val="1"/>
    </font>
    <font>
      <sz val="12"/>
      <color rgb="FF00B0F0"/>
      <name val="Times New Roman"/>
      <family val="1"/>
    </font>
    <font>
      <sz val="12"/>
      <color rgb="FF0070C0"/>
      <name val="Times New Roman"/>
      <family val="1"/>
    </font>
    <font>
      <sz val="10"/>
      <name val="Arial"/>
      <family val="2"/>
    </font>
    <font>
      <b/>
      <sz val="11"/>
      <color theme="1"/>
      <name val="Calibri"/>
      <family val="2"/>
      <scheme val="minor"/>
    </font>
    <font>
      <sz val="10"/>
      <name val="Arial"/>
      <family val="2"/>
    </font>
    <font>
      <sz val="14"/>
      <name val="Times New Roman"/>
      <family val="1"/>
    </font>
    <font>
      <sz val="10"/>
      <name val="Times New Roman"/>
      <family val="1"/>
    </font>
    <font>
      <sz val="20"/>
      <color indexed="81"/>
      <name val="Times New Roman"/>
      <family val="1"/>
    </font>
    <font>
      <b/>
      <sz val="20"/>
      <color indexed="81"/>
      <name val="Times New Roman"/>
      <family val="1"/>
    </font>
    <font>
      <sz val="9"/>
      <color indexed="81"/>
      <name val="Tahoma"/>
      <family val="2"/>
    </font>
    <font>
      <b/>
      <sz val="14"/>
      <color indexed="81"/>
      <name val="Times New Roman"/>
      <family val="1"/>
    </font>
    <font>
      <b/>
      <sz val="9"/>
      <color indexed="81"/>
      <name val="Tahoma"/>
      <family val="2"/>
    </font>
    <font>
      <sz val="12"/>
      <color theme="1"/>
      <name val="Calibri"/>
      <family val="2"/>
      <charset val="163"/>
      <scheme val="minor"/>
    </font>
    <font>
      <sz val="12"/>
      <color rgb="FFC00000"/>
      <name val="Times New Roman"/>
      <family val="1"/>
    </font>
    <font>
      <i/>
      <sz val="12"/>
      <color theme="1"/>
      <name val="Calibri"/>
      <family val="2"/>
      <scheme val="minor"/>
    </font>
    <font>
      <sz val="12"/>
      <color rgb="FF0000FF"/>
      <name val="Times New Roman"/>
      <family val="1"/>
    </font>
  </fonts>
  <fills count="7">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rgb="FF99CCFF"/>
        <bgColor indexed="64"/>
      </patternFill>
    </fill>
    <fill>
      <patternFill patternType="solid">
        <fgColor rgb="FFFFFF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rgb="FF999999"/>
      </left>
      <right style="medium">
        <color rgb="FF999999"/>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8">
    <xf numFmtId="0" fontId="0" fillId="0" borderId="0"/>
    <xf numFmtId="0" fontId="1" fillId="0" borderId="0"/>
    <xf numFmtId="164" fontId="8" fillId="0" borderId="0" applyFont="0" applyFill="0" applyBorder="0" applyAlignment="0" applyProtection="0"/>
    <xf numFmtId="0" fontId="10" fillId="0" borderId="0"/>
    <xf numFmtId="0" fontId="12" fillId="0" borderId="0"/>
    <xf numFmtId="164"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9" fillId="0" borderId="0"/>
    <xf numFmtId="43" fontId="29"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alignment vertical="center"/>
    </xf>
    <xf numFmtId="9" fontId="1" fillId="0" borderId="0" applyFont="0" applyFill="0" applyBorder="0" applyAlignment="0" applyProtection="0"/>
    <xf numFmtId="0" fontId="31" fillId="0" borderId="0"/>
    <xf numFmtId="43" fontId="31" fillId="0" borderId="0" applyFont="0" applyFill="0" applyBorder="0" applyAlignment="0" applyProtection="0"/>
  </cellStyleXfs>
  <cellXfs count="478">
    <xf numFmtId="0" fontId="0" fillId="0" borderId="0" xfId="0"/>
    <xf numFmtId="0" fontId="0" fillId="0" borderId="1" xfId="0" applyBorder="1"/>
    <xf numFmtId="0" fontId="4" fillId="0" borderId="1" xfId="0" quotePrefix="1" applyFont="1" applyBorder="1" applyAlignment="1">
      <alignment horizontal="center" vertical="center"/>
    </xf>
    <xf numFmtId="0" fontId="5" fillId="0" borderId="1" xfId="1" applyFont="1" applyFill="1" applyBorder="1" applyAlignment="1">
      <alignment horizontal="center" vertical="center" wrapText="1"/>
    </xf>
    <xf numFmtId="3" fontId="5" fillId="0" borderId="1" xfId="1" applyNumberFormat="1" applyFont="1" applyFill="1" applyBorder="1" applyAlignment="1">
      <alignment horizontal="right" vertical="center" wrapText="1"/>
    </xf>
    <xf numFmtId="0" fontId="5" fillId="0" borderId="1" xfId="1" applyFont="1" applyFill="1" applyBorder="1" applyAlignment="1">
      <alignment vertical="center" wrapText="1"/>
    </xf>
    <xf numFmtId="0" fontId="5" fillId="0" borderId="2" xfId="1" applyFont="1" applyFill="1" applyBorder="1" applyAlignment="1">
      <alignment vertical="center" wrapText="1"/>
    </xf>
    <xf numFmtId="3" fontId="5" fillId="0" borderId="2" xfId="1" applyNumberFormat="1" applyFont="1" applyFill="1" applyBorder="1" applyAlignment="1">
      <alignment horizontal="right" vertical="center" wrapText="1"/>
    </xf>
    <xf numFmtId="0" fontId="7" fillId="0" borderId="1" xfId="1" applyFont="1" applyFill="1" applyBorder="1" applyAlignment="1">
      <alignment horizontal="center" vertical="center" wrapText="1"/>
    </xf>
    <xf numFmtId="0" fontId="2" fillId="0" borderId="1" xfId="0" quotePrefix="1" applyFont="1" applyBorder="1" applyAlignment="1">
      <alignment horizontal="left" vertical="center"/>
    </xf>
    <xf numFmtId="0" fontId="7" fillId="0" borderId="1" xfId="1" applyFont="1" applyFill="1" applyBorder="1" applyAlignment="1">
      <alignment vertical="center" wrapText="1"/>
    </xf>
    <xf numFmtId="0" fontId="0" fillId="0" borderId="0" xfId="0" applyAlignment="1">
      <alignment horizontal="center" vertical="center"/>
    </xf>
    <xf numFmtId="0" fontId="2" fillId="0" borderId="1" xfId="1" quotePrefix="1" applyFont="1" applyBorder="1" applyAlignment="1">
      <alignment horizontal="center" vertical="center" wrapText="1"/>
    </xf>
    <xf numFmtId="165" fontId="11" fillId="3" borderId="1" xfId="2" applyNumberFormat="1" applyFont="1" applyFill="1" applyBorder="1" applyAlignment="1">
      <alignment horizontal="center" vertical="center" wrapText="1"/>
    </xf>
    <xf numFmtId="0" fontId="14" fillId="0" borderId="1" xfId="1" quotePrefix="1" applyFont="1" applyBorder="1" applyAlignment="1">
      <alignment horizontal="center" vertical="center" wrapText="1"/>
    </xf>
    <xf numFmtId="0" fontId="0" fillId="0" borderId="0" xfId="0" applyAlignment="1">
      <alignment horizontal="left" vertical="center"/>
    </xf>
    <xf numFmtId="0" fontId="7" fillId="0" borderId="1" xfId="1" applyFont="1" applyFill="1" applyBorder="1" applyAlignment="1">
      <alignment horizontal="left" vertical="center" wrapText="1"/>
    </xf>
    <xf numFmtId="0" fontId="0" fillId="0" borderId="0" xfId="0" applyAlignment="1">
      <alignment horizontal="right"/>
    </xf>
    <xf numFmtId="0" fontId="13" fillId="0" borderId="1" xfId="4" applyFont="1" applyBorder="1"/>
    <xf numFmtId="0" fontId="13" fillId="0" borderId="1" xfId="4" applyFont="1" applyBorder="1" applyAlignment="1">
      <alignment vertical="center" wrapText="1"/>
    </xf>
    <xf numFmtId="3" fontId="13" fillId="0" borderId="1" xfId="4" applyNumberFormat="1" applyFont="1" applyBorder="1" applyAlignment="1">
      <alignment vertical="center" wrapText="1"/>
    </xf>
    <xf numFmtId="3" fontId="5" fillId="0" borderId="1" xfId="4" applyNumberFormat="1" applyFont="1" applyBorder="1" applyAlignment="1">
      <alignment vertical="center"/>
    </xf>
    <xf numFmtId="3" fontId="5" fillId="0" borderId="1" xfId="4" applyNumberFormat="1" applyFont="1" applyBorder="1" applyAlignment="1">
      <alignment horizontal="right" vertical="center"/>
    </xf>
    <xf numFmtId="0" fontId="13" fillId="0" borderId="1" xfId="4" applyFont="1" applyBorder="1" applyAlignment="1">
      <alignment horizontal="center" vertical="center" wrapText="1"/>
    </xf>
    <xf numFmtId="0" fontId="13" fillId="0" borderId="1" xfId="4" applyFont="1" applyBorder="1" applyAlignment="1">
      <alignment vertical="center"/>
    </xf>
    <xf numFmtId="0" fontId="13" fillId="0" borderId="0" xfId="4" applyFont="1" applyBorder="1"/>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right"/>
    </xf>
    <xf numFmtId="0" fontId="17" fillId="0" borderId="1" xfId="1" quotePrefix="1" applyFont="1" applyBorder="1" applyAlignment="1">
      <alignment horizontal="center" vertical="center" wrapText="1"/>
    </xf>
    <xf numFmtId="0" fontId="13" fillId="4" borderId="0" xfId="1" applyFont="1" applyFill="1"/>
    <xf numFmtId="0" fontId="13" fillId="0" borderId="0" xfId="1" applyFont="1"/>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xf numFmtId="0" fontId="13" fillId="0" borderId="0" xfId="0" applyFont="1" applyAlignment="1">
      <alignment horizontal="right"/>
    </xf>
    <xf numFmtId="0" fontId="14" fillId="0" borderId="1" xfId="0" quotePrefix="1" applyFont="1" applyFill="1" applyBorder="1" applyAlignment="1">
      <alignment horizontal="center" vertical="center"/>
    </xf>
    <xf numFmtId="0" fontId="13" fillId="0" borderId="0" xfId="0" applyFont="1" applyFill="1"/>
    <xf numFmtId="0" fontId="5" fillId="0" borderId="1" xfId="1" applyFont="1" applyFill="1" applyBorder="1"/>
    <xf numFmtId="0" fontId="13" fillId="0" borderId="3" xfId="1" applyFont="1" applyFill="1" applyBorder="1"/>
    <xf numFmtId="0" fontId="13" fillId="0" borderId="1" xfId="1" applyFont="1" applyFill="1" applyBorder="1"/>
    <xf numFmtId="0" fontId="13" fillId="0" borderId="0" xfId="1" applyFont="1" applyFill="1"/>
    <xf numFmtId="3" fontId="5" fillId="0" borderId="1" xfId="1" applyNumberFormat="1" applyFont="1" applyFill="1" applyBorder="1"/>
    <xf numFmtId="0" fontId="5" fillId="0" borderId="1" xfId="1" applyFont="1" applyFill="1" applyBorder="1" applyAlignment="1">
      <alignment wrapText="1"/>
    </xf>
    <xf numFmtId="3" fontId="13" fillId="0" borderId="1" xfId="1" applyNumberFormat="1" applyFont="1" applyFill="1" applyBorder="1"/>
    <xf numFmtId="0" fontId="5" fillId="0" borderId="1" xfId="1" applyFont="1" applyFill="1" applyBorder="1" applyAlignment="1">
      <alignment horizontal="center"/>
    </xf>
    <xf numFmtId="0" fontId="12" fillId="4" borderId="0" xfId="4" applyFill="1"/>
    <xf numFmtId="0" fontId="16" fillId="4" borderId="0" xfId="4" applyFont="1" applyFill="1"/>
    <xf numFmtId="0" fontId="9" fillId="4" borderId="0" xfId="4" applyFont="1" applyFill="1" applyAlignment="1">
      <alignment wrapText="1"/>
    </xf>
    <xf numFmtId="0" fontId="9" fillId="4" borderId="0" xfId="4" applyFont="1" applyFill="1"/>
    <xf numFmtId="0" fontId="19" fillId="4" borderId="1" xfId="1" quotePrefix="1" applyFont="1" applyFill="1" applyBorder="1" applyAlignment="1">
      <alignment horizontal="center" vertical="center" wrapText="1"/>
    </xf>
    <xf numFmtId="0" fontId="19" fillId="4" borderId="4" xfId="1" quotePrefix="1" applyFont="1" applyFill="1" applyBorder="1" applyAlignment="1">
      <alignment horizontal="center" vertical="center" wrapText="1"/>
    </xf>
    <xf numFmtId="0" fontId="19" fillId="4" borderId="6" xfId="1" quotePrefix="1" applyFont="1" applyFill="1" applyBorder="1" applyAlignment="1">
      <alignment horizontal="center" vertical="center" wrapText="1"/>
    </xf>
    <xf numFmtId="0" fontId="5" fillId="0" borderId="1" xfId="1" applyFont="1" applyFill="1" applyBorder="1" applyAlignment="1">
      <alignment horizontal="center" vertical="center"/>
    </xf>
    <xf numFmtId="0" fontId="13"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1" fillId="0" borderId="0" xfId="1"/>
    <xf numFmtId="0" fontId="1" fillId="0" borderId="0" xfId="1" applyAlignment="1">
      <alignment vertical="center"/>
    </xf>
    <xf numFmtId="0" fontId="20" fillId="0" borderId="0" xfId="1" applyFont="1"/>
    <xf numFmtId="0" fontId="21" fillId="4" borderId="0" xfId="1" applyFont="1" applyFill="1"/>
    <xf numFmtId="167" fontId="9" fillId="5" borderId="0" xfId="9" applyNumberFormat="1" applyFont="1" applyFill="1" applyAlignment="1">
      <alignment horizontal="center"/>
    </xf>
    <xf numFmtId="0" fontId="22" fillId="4" borderId="1" xfId="1" quotePrefix="1" applyFont="1" applyFill="1" applyBorder="1" applyAlignment="1">
      <alignment horizontal="center" vertical="center" wrapText="1"/>
    </xf>
    <xf numFmtId="0" fontId="22" fillId="4" borderId="6" xfId="1" quotePrefix="1" applyFont="1" applyFill="1" applyBorder="1" applyAlignment="1">
      <alignment horizontal="center" vertical="center" wrapText="1"/>
    </xf>
    <xf numFmtId="0" fontId="22" fillId="4" borderId="4" xfId="1" quotePrefix="1" applyFont="1" applyFill="1" applyBorder="1" applyAlignment="1">
      <alignment horizontal="center" vertical="center" wrapText="1"/>
    </xf>
    <xf numFmtId="0" fontId="13" fillId="4" borderId="0" xfId="4" applyFont="1" applyFill="1"/>
    <xf numFmtId="0" fontId="13" fillId="0" borderId="1" xfId="4" applyFont="1" applyFill="1" applyBorder="1" applyAlignment="1">
      <alignment vertical="center"/>
    </xf>
    <xf numFmtId="165" fontId="23" fillId="0" borderId="1" xfId="5" applyNumberFormat="1" applyFont="1" applyFill="1" applyBorder="1" applyAlignment="1">
      <alignment horizontal="right" vertical="center" wrapText="1"/>
    </xf>
    <xf numFmtId="165" fontId="13" fillId="0" borderId="1" xfId="5" applyNumberFormat="1" applyFont="1" applyFill="1" applyBorder="1" applyAlignment="1">
      <alignment vertical="center" wrapText="1"/>
    </xf>
    <xf numFmtId="2" fontId="13" fillId="0" borderId="0" xfId="4" applyNumberFormat="1" applyFont="1" applyFill="1" applyAlignment="1">
      <alignment vertical="center"/>
    </xf>
    <xf numFmtId="0" fontId="13" fillId="0" borderId="0" xfId="4" applyFont="1" applyFill="1" applyAlignment="1">
      <alignment vertical="center"/>
    </xf>
    <xf numFmtId="0" fontId="24" fillId="0" borderId="1" xfId="4" applyFont="1" applyFill="1" applyBorder="1" applyAlignment="1">
      <alignment horizontal="left" vertical="center" wrapText="1"/>
    </xf>
    <xf numFmtId="165" fontId="24" fillId="0" borderId="1" xfId="5" applyNumberFormat="1" applyFont="1" applyFill="1" applyBorder="1" applyAlignment="1">
      <alignment horizontal="right" vertical="center" wrapText="1"/>
    </xf>
    <xf numFmtId="0" fontId="13" fillId="0" borderId="0" xfId="4" applyFont="1" applyAlignment="1">
      <alignment vertical="center"/>
    </xf>
    <xf numFmtId="0" fontId="13" fillId="0" borderId="1" xfId="1" applyFont="1" applyBorder="1" applyAlignment="1">
      <alignment horizontal="center" vertical="center"/>
    </xf>
    <xf numFmtId="0" fontId="13" fillId="0" borderId="1" xfId="1" applyFont="1" applyBorder="1"/>
    <xf numFmtId="0" fontId="13" fillId="0" borderId="1" xfId="1" applyFont="1" applyBorder="1" applyAlignment="1">
      <alignment vertical="center"/>
    </xf>
    <xf numFmtId="165" fontId="13" fillId="0" borderId="1" xfId="7" applyNumberFormat="1" applyFont="1" applyBorder="1" applyAlignment="1">
      <alignment vertical="center"/>
    </xf>
    <xf numFmtId="0" fontId="13" fillId="0" borderId="0" xfId="1" applyFont="1" applyAlignment="1">
      <alignment vertical="center"/>
    </xf>
    <xf numFmtId="0" fontId="18" fillId="0" borderId="0" xfId="1" applyFont="1"/>
    <xf numFmtId="0" fontId="13" fillId="0" borderId="0" xfId="1" applyFont="1" applyAlignment="1">
      <alignment horizontal="center" vertical="center"/>
    </xf>
    <xf numFmtId="0" fontId="5" fillId="0" borderId="0" xfId="1" applyFont="1" applyAlignment="1">
      <alignment horizontal="left" vertical="center"/>
    </xf>
    <xf numFmtId="165" fontId="13" fillId="0" borderId="0" xfId="7" applyNumberFormat="1" applyFont="1"/>
    <xf numFmtId="0" fontId="18" fillId="0" borderId="1" xfId="1" applyFont="1" applyBorder="1" applyAlignment="1">
      <alignment horizontal="left"/>
    </xf>
    <xf numFmtId="0" fontId="18" fillId="0" borderId="1" xfId="1" applyFont="1" applyBorder="1" applyAlignment="1">
      <alignment horizontal="left" vertical="center" wrapText="1"/>
    </xf>
    <xf numFmtId="0" fontId="13" fillId="0" borderId="1" xfId="1" applyFont="1" applyBorder="1" applyAlignment="1">
      <alignment horizontal="left" vertical="center"/>
    </xf>
    <xf numFmtId="0" fontId="13" fillId="0" borderId="1" xfId="1" applyFont="1" applyBorder="1" applyAlignment="1">
      <alignment horizontal="left" vertical="center" wrapText="1"/>
    </xf>
    <xf numFmtId="0" fontId="18" fillId="0" borderId="1" xfId="1" applyFont="1" applyBorder="1" applyAlignment="1">
      <alignment horizontal="left" vertical="center"/>
    </xf>
    <xf numFmtId="165" fontId="13" fillId="0" borderId="1" xfId="7" applyNumberFormat="1" applyFont="1" applyBorder="1" applyAlignment="1">
      <alignment horizontal="left" vertical="center"/>
    </xf>
    <xf numFmtId="165" fontId="13" fillId="0" borderId="1" xfId="7" applyNumberFormat="1" applyFont="1" applyBorder="1" applyAlignment="1">
      <alignment horizontal="left" vertical="center" wrapText="1"/>
    </xf>
    <xf numFmtId="165" fontId="13" fillId="4" borderId="1" xfId="7" applyNumberFormat="1" applyFont="1" applyFill="1" applyBorder="1" applyAlignment="1">
      <alignment horizontal="left" vertical="center"/>
    </xf>
    <xf numFmtId="165" fontId="18" fillId="0" borderId="1" xfId="7" applyNumberFormat="1" applyFont="1" applyBorder="1" applyAlignment="1">
      <alignment horizontal="left" vertical="center"/>
    </xf>
    <xf numFmtId="165" fontId="18" fillId="4" borderId="1" xfId="7" applyNumberFormat="1" applyFont="1" applyFill="1" applyBorder="1" applyAlignment="1">
      <alignment horizontal="left" vertical="center"/>
    </xf>
    <xf numFmtId="3" fontId="13" fillId="0" borderId="1" xfId="1" applyNumberFormat="1" applyFont="1" applyBorder="1" applyAlignment="1">
      <alignment vertical="center"/>
    </xf>
    <xf numFmtId="0" fontId="13" fillId="0" borderId="1" xfId="1" applyFont="1" applyBorder="1" applyAlignment="1">
      <alignment vertical="center" wrapText="1"/>
    </xf>
    <xf numFmtId="0" fontId="13" fillId="0" borderId="0" xfId="1" applyFont="1" applyAlignment="1">
      <alignment horizontal="left" vertical="center"/>
    </xf>
    <xf numFmtId="3" fontId="13" fillId="0" borderId="0" xfId="1" applyNumberFormat="1" applyFont="1" applyAlignment="1">
      <alignment vertical="center"/>
    </xf>
    <xf numFmtId="0" fontId="13" fillId="0" borderId="0" xfId="1" applyFont="1" applyAlignment="1">
      <alignment horizontal="right" vertical="center"/>
    </xf>
    <xf numFmtId="0" fontId="5" fillId="0" borderId="1" xfId="4" applyFont="1" applyBorder="1" applyAlignment="1">
      <alignment horizontal="center"/>
    </xf>
    <xf numFmtId="0" fontId="5" fillId="0" borderId="1" xfId="4" applyFont="1" applyBorder="1" applyAlignment="1">
      <alignment horizontal="left" vertical="center"/>
    </xf>
    <xf numFmtId="0" fontId="5" fillId="0" borderId="1" xfId="4" applyFont="1" applyBorder="1" applyAlignment="1">
      <alignment horizontal="center" vertical="center"/>
    </xf>
    <xf numFmtId="0" fontId="27" fillId="0" borderId="1" xfId="4" applyFont="1" applyBorder="1"/>
    <xf numFmtId="0" fontId="27" fillId="0" borderId="0" xfId="4" applyFont="1"/>
    <xf numFmtId="0" fontId="18" fillId="0" borderId="1" xfId="4" applyFont="1" applyBorder="1"/>
    <xf numFmtId="0" fontId="18" fillId="0" borderId="0" xfId="4" applyFont="1"/>
    <xf numFmtId="0" fontId="28" fillId="0" borderId="1" xfId="4" applyFont="1" applyBorder="1"/>
    <xf numFmtId="0" fontId="28" fillId="0" borderId="0" xfId="4" applyFont="1"/>
    <xf numFmtId="0" fontId="5" fillId="4" borderId="1" xfId="4" applyFont="1" applyFill="1" applyBorder="1" applyAlignment="1">
      <alignment horizontal="left" vertical="center"/>
    </xf>
    <xf numFmtId="0" fontId="5" fillId="0" borderId="1" xfId="4" applyFont="1" applyBorder="1"/>
    <xf numFmtId="0" fontId="5" fillId="6" borderId="1" xfId="4" applyFont="1" applyFill="1" applyBorder="1" applyAlignment="1">
      <alignment horizontal="left" vertical="center" wrapText="1"/>
    </xf>
    <xf numFmtId="0" fontId="5" fillId="3" borderId="1" xfId="1" applyFont="1" applyFill="1" applyBorder="1" applyAlignment="1">
      <alignment horizontal="left" vertical="center" wrapText="1"/>
    </xf>
    <xf numFmtId="165" fontId="5" fillId="0" borderId="1" xfId="5" applyNumberFormat="1" applyFont="1" applyBorder="1" applyAlignment="1">
      <alignment horizontal="left" vertical="center" wrapText="1"/>
    </xf>
    <xf numFmtId="165" fontId="5" fillId="0" borderId="1" xfId="5" applyNumberFormat="1" applyFont="1" applyBorder="1" applyAlignment="1">
      <alignment horizontal="center" vertical="center" wrapText="1"/>
    </xf>
    <xf numFmtId="0" fontId="13" fillId="0" borderId="0" xfId="4" applyFont="1"/>
    <xf numFmtId="0" fontId="13" fillId="0" borderId="0" xfId="4" applyFont="1" applyAlignment="1">
      <alignment horizontal="center"/>
    </xf>
    <xf numFmtId="3" fontId="13" fillId="0" borderId="1" xfId="4" applyNumberFormat="1" applyFont="1" applyBorder="1" applyAlignment="1">
      <alignment vertical="center"/>
    </xf>
    <xf numFmtId="3" fontId="13" fillId="0" borderId="1" xfId="4" applyNumberFormat="1" applyFont="1" applyBorder="1" applyAlignment="1">
      <alignment horizontal="right" vertical="center"/>
    </xf>
    <xf numFmtId="0" fontId="13" fillId="0" borderId="1" xfId="4" applyFont="1" applyBorder="1" applyAlignment="1">
      <alignment wrapText="1"/>
    </xf>
    <xf numFmtId="3" fontId="13" fillId="0" borderId="1" xfId="4" applyNumberFormat="1" applyFont="1" applyBorder="1"/>
    <xf numFmtId="3" fontId="13" fillId="0" borderId="0" xfId="4" applyNumberFormat="1" applyFont="1"/>
    <xf numFmtId="0" fontId="13" fillId="0" borderId="1" xfId="4" applyFont="1" applyBorder="1" applyAlignment="1">
      <alignment horizontal="center"/>
    </xf>
    <xf numFmtId="0" fontId="5" fillId="0" borderId="1" xfId="4" applyFont="1" applyBorder="1" applyAlignment="1">
      <alignment vertical="center" wrapText="1"/>
    </xf>
    <xf numFmtId="0" fontId="13" fillId="0" borderId="1" xfId="4" applyFont="1" applyBorder="1" applyAlignment="1">
      <alignment horizontal="left" vertical="center" wrapText="1"/>
    </xf>
    <xf numFmtId="0" fontId="5" fillId="0" borderId="1" xfId="4" applyFont="1" applyBorder="1" applyAlignment="1">
      <alignment vertical="center"/>
    </xf>
    <xf numFmtId="0" fontId="18" fillId="0" borderId="1" xfId="4" applyFont="1" applyBorder="1" applyAlignment="1">
      <alignment vertical="center" wrapText="1"/>
    </xf>
    <xf numFmtId="3" fontId="13" fillId="0" borderId="1" xfId="5" applyNumberFormat="1" applyFont="1" applyBorder="1" applyAlignment="1">
      <alignment vertical="center"/>
    </xf>
    <xf numFmtId="3" fontId="17" fillId="0" borderId="1" xfId="4" applyNumberFormat="1" applyFont="1" applyBorder="1" applyAlignment="1">
      <alignment vertical="center"/>
    </xf>
    <xf numFmtId="0" fontId="5" fillId="4" borderId="0" xfId="4" applyFont="1" applyFill="1" applyAlignment="1">
      <alignment wrapText="1"/>
    </xf>
    <xf numFmtId="0" fontId="5" fillId="4" borderId="0" xfId="4" applyFont="1" applyFill="1"/>
    <xf numFmtId="166" fontId="18" fillId="4" borderId="0" xfId="4" applyNumberFormat="1" applyFont="1" applyFill="1"/>
    <xf numFmtId="0" fontId="18" fillId="4" borderId="0" xfId="4" applyFont="1" applyFill="1"/>
    <xf numFmtId="166" fontId="5" fillId="4" borderId="0" xfId="4" applyNumberFormat="1" applyFont="1" applyFill="1"/>
    <xf numFmtId="0" fontId="25" fillId="4" borderId="0" xfId="4" applyFont="1" applyFill="1"/>
    <xf numFmtId="0" fontId="2" fillId="4" borderId="0" xfId="4" applyFont="1" applyFill="1"/>
    <xf numFmtId="169" fontId="13" fillId="4" borderId="0" xfId="4" applyNumberFormat="1" applyFont="1" applyFill="1"/>
    <xf numFmtId="0" fontId="13" fillId="4" borderId="0" xfId="4" applyFont="1" applyFill="1" applyAlignment="1">
      <alignment wrapText="1"/>
    </xf>
    <xf numFmtId="166" fontId="13" fillId="4" borderId="0" xfId="5" applyNumberFormat="1" applyFont="1" applyFill="1"/>
    <xf numFmtId="0" fontId="5" fillId="0" borderId="1" xfId="4" applyFont="1" applyFill="1" applyBorder="1" applyAlignment="1">
      <alignment horizontal="center" vertical="center"/>
    </xf>
    <xf numFmtId="0" fontId="5" fillId="0" borderId="1" xfId="4" applyFont="1" applyFill="1" applyBorder="1" applyAlignment="1">
      <alignment vertical="center"/>
    </xf>
    <xf numFmtId="169" fontId="5" fillId="0" borderId="1" xfId="5" applyNumberFormat="1" applyFont="1" applyFill="1" applyBorder="1" applyAlignment="1">
      <alignment vertical="center"/>
    </xf>
    <xf numFmtId="166" fontId="5" fillId="0" borderId="1" xfId="5" applyNumberFormat="1" applyFont="1" applyFill="1" applyBorder="1" applyAlignment="1">
      <alignment vertical="center" wrapText="1"/>
    </xf>
    <xf numFmtId="166" fontId="5" fillId="0" borderId="1" xfId="5" applyNumberFormat="1" applyFont="1" applyFill="1" applyBorder="1" applyAlignment="1">
      <alignment vertical="center"/>
    </xf>
    <xf numFmtId="0" fontId="5" fillId="0" borderId="1" xfId="4" applyFont="1" applyFill="1" applyBorder="1" applyAlignment="1">
      <alignment vertical="center" wrapText="1"/>
    </xf>
    <xf numFmtId="0" fontId="5" fillId="0" borderId="1" xfId="4" applyFont="1" applyFill="1" applyBorder="1" applyAlignment="1">
      <alignment horizontal="left" vertical="center" wrapText="1"/>
    </xf>
    <xf numFmtId="166" fontId="5" fillId="0" borderId="2" xfId="5" applyNumberFormat="1" applyFont="1" applyFill="1" applyBorder="1" applyAlignment="1">
      <alignment vertical="center"/>
    </xf>
    <xf numFmtId="166" fontId="5" fillId="0" borderId="5" xfId="5" applyNumberFormat="1" applyFont="1" applyFill="1" applyBorder="1" applyAlignment="1">
      <alignment vertical="center"/>
    </xf>
    <xf numFmtId="166" fontId="5" fillId="0" borderId="4" xfId="5" applyNumberFormat="1" applyFont="1" applyFill="1" applyBorder="1" applyAlignment="1">
      <alignment vertical="center"/>
    </xf>
    <xf numFmtId="0" fontId="13" fillId="0" borderId="0" xfId="0" applyFont="1" applyAlignment="1">
      <alignment vertical="center"/>
    </xf>
    <xf numFmtId="0" fontId="13" fillId="0" borderId="0" xfId="0" applyFont="1" applyAlignment="1">
      <alignment horizontal="right" vertical="center"/>
    </xf>
    <xf numFmtId="0" fontId="23" fillId="6" borderId="1" xfId="1" applyFont="1" applyFill="1" applyBorder="1" applyAlignment="1">
      <alignment horizontal="center" vertical="center" wrapText="1"/>
    </xf>
    <xf numFmtId="0" fontId="23" fillId="6" borderId="1" xfId="1" applyFont="1" applyFill="1" applyBorder="1" applyAlignment="1">
      <alignment vertical="center" wrapText="1"/>
    </xf>
    <xf numFmtId="165" fontId="23" fillId="6" borderId="1" xfId="7" applyNumberFormat="1" applyFont="1" applyFill="1" applyBorder="1" applyAlignment="1">
      <alignment horizontal="right" vertical="center" wrapText="1"/>
    </xf>
    <xf numFmtId="0" fontId="13" fillId="0" borderId="0" xfId="1" applyFont="1" applyAlignment="1">
      <alignment horizontal="center"/>
    </xf>
    <xf numFmtId="0" fontId="23" fillId="6" borderId="10" xfId="1" applyFont="1" applyFill="1" applyBorder="1" applyAlignment="1">
      <alignment vertical="center" wrapText="1"/>
    </xf>
    <xf numFmtId="167" fontId="13" fillId="0" borderId="0" xfId="7" applyNumberFormat="1" applyFont="1"/>
    <xf numFmtId="165" fontId="5" fillId="0" borderId="1" xfId="7" applyNumberFormat="1" applyFont="1" applyFill="1" applyBorder="1" applyAlignment="1">
      <alignment horizontal="right" vertical="center" wrapText="1"/>
    </xf>
    <xf numFmtId="0" fontId="5" fillId="0" borderId="0" xfId="1" applyFont="1" applyFill="1"/>
    <xf numFmtId="0" fontId="5" fillId="0" borderId="1" xfId="1" applyFont="1" applyFill="1" applyBorder="1" applyAlignment="1">
      <alignment horizontal="center" vertical="center" wrapText="1"/>
    </xf>
    <xf numFmtId="165" fontId="5" fillId="6" borderId="1" xfId="7" applyNumberFormat="1" applyFont="1" applyFill="1" applyBorder="1" applyAlignment="1">
      <alignment horizontal="right"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xf numFmtId="0" fontId="5" fillId="0" borderId="0" xfId="0" applyFont="1" applyAlignment="1">
      <alignment horizontal="right"/>
    </xf>
    <xf numFmtId="3" fontId="5" fillId="0" borderId="1" xfId="0" applyNumberFormat="1" applyFont="1" applyBorder="1" applyAlignment="1">
      <alignment vertical="center" wrapText="1"/>
    </xf>
    <xf numFmtId="165" fontId="5" fillId="0" borderId="1" xfId="0" applyNumberFormat="1" applyFont="1" applyBorder="1" applyAlignment="1">
      <alignment vertical="center" wrapText="1"/>
    </xf>
    <xf numFmtId="0" fontId="5" fillId="0" borderId="1" xfId="0" applyFont="1" applyBorder="1"/>
    <xf numFmtId="0" fontId="5" fillId="0" borderId="3" xfId="0" applyFont="1" applyBorder="1" applyAlignment="1">
      <alignment horizontal="left" vertical="center" wrapText="1"/>
    </xf>
    <xf numFmtId="0" fontId="5" fillId="0" borderId="4" xfId="0" applyFont="1" applyBorder="1" applyAlignment="1">
      <alignment vertical="center" wrapText="1"/>
    </xf>
    <xf numFmtId="0" fontId="5" fillId="0" borderId="2" xfId="0" applyFont="1" applyBorder="1" applyAlignment="1">
      <alignment vertical="center" wrapText="1"/>
    </xf>
    <xf numFmtId="3" fontId="5" fillId="0" borderId="2" xfId="0" applyNumberFormat="1" applyFont="1" applyBorder="1" applyAlignment="1">
      <alignment vertical="center" wrapText="1"/>
    </xf>
    <xf numFmtId="3" fontId="13" fillId="0" borderId="0" xfId="1" applyNumberFormat="1" applyFont="1"/>
    <xf numFmtId="0" fontId="5" fillId="0" borderId="0" xfId="1" applyFont="1"/>
    <xf numFmtId="0" fontId="5" fillId="0" borderId="0" xfId="1" applyFont="1" applyAlignment="1">
      <alignment wrapText="1"/>
    </xf>
    <xf numFmtId="0" fontId="22" fillId="0" borderId="1" xfId="1" quotePrefix="1" applyFont="1" applyFill="1" applyBorder="1" applyAlignment="1">
      <alignment horizontal="center" vertical="center" wrapText="1"/>
    </xf>
    <xf numFmtId="0" fontId="22" fillId="0" borderId="6" xfId="1" quotePrefix="1" applyFont="1" applyFill="1" applyBorder="1" applyAlignment="1">
      <alignment horizontal="center" vertical="center" wrapText="1"/>
    </xf>
    <xf numFmtId="0" fontId="5" fillId="0" borderId="0" xfId="1" applyFont="1" applyFill="1" applyAlignment="1">
      <alignment horizontal="center" vertical="center"/>
    </xf>
    <xf numFmtId="0" fontId="5" fillId="0" borderId="0" xfId="1" applyFont="1" applyFill="1" applyAlignment="1">
      <alignment vertical="center"/>
    </xf>
    <xf numFmtId="0" fontId="5" fillId="0" borderId="0" xfId="1" applyFont="1" applyFill="1" applyAlignment="1">
      <alignment horizontal="center"/>
    </xf>
    <xf numFmtId="0" fontId="5" fillId="0" borderId="0" xfId="1" applyFont="1" applyFill="1" applyAlignment="1">
      <alignment wrapText="1"/>
    </xf>
    <xf numFmtId="0" fontId="5" fillId="0" borderId="0" xfId="1" applyFont="1" applyFill="1" applyAlignment="1">
      <alignment horizontal="center" vertical="center" wrapText="1"/>
    </xf>
    <xf numFmtId="0" fontId="5" fillId="0" borderId="0" xfId="4" applyFont="1" applyFill="1"/>
    <xf numFmtId="166" fontId="5" fillId="0" borderId="1" xfId="13" applyNumberFormat="1" applyFont="1" applyFill="1" applyBorder="1" applyAlignment="1">
      <alignment horizontal="center" vertical="center" wrapText="1"/>
    </xf>
    <xf numFmtId="166" fontId="5" fillId="0" borderId="1" xfId="2" applyNumberFormat="1" applyFont="1" applyFill="1" applyBorder="1" applyAlignment="1">
      <alignment horizontal="center" vertical="center" wrapText="1"/>
    </xf>
    <xf numFmtId="3" fontId="5" fillId="0" borderId="1" xfId="1" applyNumberFormat="1" applyFont="1" applyFill="1" applyBorder="1" applyAlignment="1">
      <alignment horizontal="center" vertical="center" wrapText="1"/>
    </xf>
    <xf numFmtId="3" fontId="5" fillId="0" borderId="1" xfId="1" applyNumberFormat="1" applyFont="1" applyFill="1" applyBorder="1" applyAlignment="1">
      <alignment horizontal="center" vertical="center"/>
    </xf>
    <xf numFmtId="2" fontId="5" fillId="0" borderId="1" xfId="1"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65" fontId="5" fillId="0" borderId="1" xfId="5" applyNumberFormat="1" applyFont="1" applyFill="1" applyBorder="1" applyAlignment="1">
      <alignment vertical="center" wrapText="1"/>
    </xf>
    <xf numFmtId="165" fontId="5" fillId="0" borderId="1" xfId="0" applyNumberFormat="1" applyFont="1" applyFill="1" applyBorder="1" applyAlignment="1">
      <alignment vertical="center" wrapText="1"/>
    </xf>
    <xf numFmtId="0" fontId="5" fillId="0" borderId="1" xfId="0" applyFont="1" applyFill="1" applyBorder="1"/>
    <xf numFmtId="0" fontId="5" fillId="0" borderId="0" xfId="0" applyFont="1" applyFill="1"/>
    <xf numFmtId="166" fontId="5" fillId="0" borderId="0" xfId="1" applyNumberFormat="1" applyFont="1" applyFill="1"/>
    <xf numFmtId="166" fontId="5" fillId="0" borderId="0" xfId="1" applyNumberFormat="1" applyFont="1" applyFill="1" applyAlignment="1">
      <alignment horizontal="center" vertical="center"/>
    </xf>
    <xf numFmtId="166" fontId="5" fillId="0" borderId="0" xfId="2" applyNumberFormat="1" applyFont="1"/>
    <xf numFmtId="0" fontId="7" fillId="0" borderId="1"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3" xfId="1" applyFont="1" applyBorder="1" applyAlignment="1">
      <alignment vertical="center" wrapText="1"/>
    </xf>
    <xf numFmtId="0" fontId="5" fillId="0" borderId="23" xfId="1" applyFont="1" applyBorder="1" applyAlignment="1">
      <alignment horizontal="left" vertical="center" wrapText="1"/>
    </xf>
    <xf numFmtId="3" fontId="5" fillId="0" borderId="23" xfId="1" applyNumberFormat="1" applyFont="1" applyBorder="1" applyAlignment="1">
      <alignment horizontal="center" vertical="center" wrapText="1"/>
    </xf>
    <xf numFmtId="0" fontId="5" fillId="0" borderId="17" xfId="1" applyFont="1" applyBorder="1" applyAlignment="1">
      <alignment horizontal="center" vertical="center" wrapText="1"/>
    </xf>
    <xf numFmtId="0" fontId="5" fillId="0" borderId="17" xfId="1" applyFont="1" applyBorder="1" applyAlignment="1">
      <alignment vertical="center" wrapText="1"/>
    </xf>
    <xf numFmtId="0" fontId="5" fillId="0" borderId="17" xfId="1" applyFont="1" applyBorder="1" applyAlignment="1">
      <alignment horizontal="left" vertical="center" wrapText="1"/>
    </xf>
    <xf numFmtId="3" fontId="5" fillId="0" borderId="17" xfId="1" applyNumberFormat="1" applyFont="1" applyBorder="1" applyAlignment="1">
      <alignment horizontal="center" vertical="center" wrapText="1"/>
    </xf>
    <xf numFmtId="0" fontId="5" fillId="0" borderId="21" xfId="1" applyFont="1" applyBorder="1" applyAlignment="1">
      <alignment horizontal="center" vertical="center" wrapText="1"/>
    </xf>
    <xf numFmtId="0" fontId="5" fillId="0" borderId="21" xfId="1" applyFont="1" applyBorder="1" applyAlignment="1">
      <alignment vertical="center" wrapText="1"/>
    </xf>
    <xf numFmtId="0" fontId="5" fillId="0" borderId="21" xfId="1" applyFont="1" applyBorder="1" applyAlignment="1">
      <alignment horizontal="left" vertical="center" wrapText="1"/>
    </xf>
    <xf numFmtId="3" fontId="5" fillId="0" borderId="21" xfId="1" applyNumberFormat="1" applyFont="1" applyBorder="1" applyAlignment="1">
      <alignment horizontal="center" vertical="center" wrapText="1"/>
    </xf>
    <xf numFmtId="0" fontId="5" fillId="0" borderId="17" xfId="1" applyFont="1" applyBorder="1" applyAlignment="1">
      <alignment horizontal="center" vertical="center"/>
    </xf>
    <xf numFmtId="0" fontId="5" fillId="0" borderId="17" xfId="1" applyFont="1" applyBorder="1" applyAlignment="1">
      <alignment vertical="center"/>
    </xf>
    <xf numFmtId="0" fontId="5" fillId="0" borderId="0" xfId="1" applyFont="1" applyAlignment="1">
      <alignment horizontal="center" wrapText="1"/>
    </xf>
    <xf numFmtId="0" fontId="5" fillId="0" borderId="0" xfId="1" applyFont="1" applyAlignment="1">
      <alignment horizontal="left" wrapText="1"/>
    </xf>
    <xf numFmtId="3" fontId="5" fillId="0" borderId="0" xfId="1" applyNumberFormat="1" applyFont="1" applyAlignment="1">
      <alignment horizontal="center" wrapText="1"/>
    </xf>
    <xf numFmtId="3" fontId="7" fillId="0" borderId="0" xfId="1" applyNumberFormat="1" applyFont="1" applyAlignment="1">
      <alignment horizontal="right" wrapText="1"/>
    </xf>
    <xf numFmtId="0" fontId="7" fillId="0" borderId="0" xfId="1" applyFont="1" applyAlignment="1">
      <alignment horizontal="right"/>
    </xf>
    <xf numFmtId="3" fontId="5" fillId="0" borderId="23" xfId="1" applyNumberFormat="1" applyFont="1" applyBorder="1" applyAlignment="1">
      <alignment horizontal="right" vertical="center" wrapText="1"/>
    </xf>
    <xf numFmtId="3" fontId="5" fillId="0" borderId="17" xfId="1" applyNumberFormat="1" applyFont="1" applyBorder="1" applyAlignment="1">
      <alignment horizontal="right" vertical="center" wrapText="1"/>
    </xf>
    <xf numFmtId="3" fontId="5" fillId="0" borderId="21" xfId="1" applyNumberFormat="1" applyFont="1" applyBorder="1" applyAlignment="1">
      <alignment horizontal="right" vertical="center" wrapText="1"/>
    </xf>
    <xf numFmtId="3" fontId="5" fillId="0" borderId="17" xfId="1" applyNumberFormat="1" applyFont="1" applyBorder="1" applyAlignment="1">
      <alignment vertical="center" wrapText="1"/>
    </xf>
    <xf numFmtId="3" fontId="5" fillId="0" borderId="22" xfId="1" applyNumberFormat="1" applyFont="1" applyBorder="1" applyAlignment="1">
      <alignment horizontal="right" vertical="center" wrapText="1"/>
    </xf>
    <xf numFmtId="3" fontId="5" fillId="0" borderId="1" xfId="1" applyNumberFormat="1" applyFont="1" applyBorder="1" applyAlignment="1">
      <alignment horizontal="right" vertical="center" wrapText="1"/>
    </xf>
    <xf numFmtId="0" fontId="2" fillId="0" borderId="1" xfId="1"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3" fontId="0" fillId="0" borderId="1" xfId="0" applyNumberFormat="1" applyBorder="1" applyAlignment="1">
      <alignment vertical="center"/>
    </xf>
    <xf numFmtId="171" fontId="0" fillId="0" borderId="1" xfId="0" applyNumberFormat="1" applyBorder="1" applyAlignment="1">
      <alignment horizontal="center" vertical="center"/>
    </xf>
    <xf numFmtId="166" fontId="5" fillId="0" borderId="1" xfId="2" applyNumberFormat="1" applyFont="1" applyFill="1" applyBorder="1" applyAlignment="1">
      <alignment horizontal="center" vertical="center"/>
    </xf>
    <xf numFmtId="0" fontId="30" fillId="0" borderId="1" xfId="0" applyFont="1" applyBorder="1" applyAlignment="1">
      <alignment horizontal="center"/>
    </xf>
    <xf numFmtId="0" fontId="30" fillId="0" borderId="1" xfId="0" applyFont="1" applyBorder="1" applyAlignment="1">
      <alignment wrapText="1"/>
    </xf>
    <xf numFmtId="0" fontId="32" fillId="0" borderId="0" xfId="16" applyFont="1"/>
    <xf numFmtId="3" fontId="26" fillId="0" borderId="0" xfId="16" applyNumberFormat="1" applyFont="1" applyAlignment="1">
      <alignment vertical="center" wrapText="1"/>
    </xf>
    <xf numFmtId="0" fontId="33" fillId="0" borderId="0" xfId="16" applyFont="1" applyAlignment="1">
      <alignment horizontal="left" vertical="center" wrapText="1"/>
    </xf>
    <xf numFmtId="0" fontId="33" fillId="0" borderId="0" xfId="16" applyFont="1" applyAlignment="1">
      <alignment horizontal="left" wrapText="1"/>
    </xf>
    <xf numFmtId="0" fontId="33" fillId="0" borderId="0" xfId="16" applyFont="1"/>
    <xf numFmtId="0" fontId="32" fillId="0" borderId="0" xfId="16" applyFont="1" applyBorder="1" applyAlignment="1">
      <alignment horizontal="center" vertical="center" wrapText="1"/>
    </xf>
    <xf numFmtId="0" fontId="32" fillId="0" borderId="0" xfId="16" applyFont="1" applyBorder="1" applyAlignment="1">
      <alignment horizontal="left" vertical="center" wrapText="1"/>
    </xf>
    <xf numFmtId="0" fontId="32" fillId="0" borderId="0" xfId="16" applyFont="1" applyBorder="1" applyAlignment="1">
      <alignment vertical="center" wrapText="1"/>
    </xf>
    <xf numFmtId="3" fontId="32" fillId="0" borderId="0" xfId="16" applyNumberFormat="1" applyFont="1" applyBorder="1" applyAlignment="1">
      <alignment vertical="center" wrapText="1"/>
    </xf>
    <xf numFmtId="0" fontId="32" fillId="0" borderId="0" xfId="16" applyFont="1" applyBorder="1" applyAlignment="1">
      <alignment wrapText="1"/>
    </xf>
    <xf numFmtId="0" fontId="13" fillId="0" borderId="1" xfId="4" applyFont="1" applyBorder="1" applyAlignment="1">
      <alignment horizontal="center" vertical="center"/>
    </xf>
    <xf numFmtId="0" fontId="2" fillId="0" borderId="1" xfId="1" applyFont="1" applyFill="1" applyBorder="1" applyAlignment="1">
      <alignment horizontal="center" vertical="center" wrapText="1"/>
    </xf>
    <xf numFmtId="0" fontId="5" fillId="0" borderId="1" xfId="1" applyFont="1" applyFill="1" applyBorder="1" applyAlignment="1">
      <alignment vertical="center" wrapText="1"/>
    </xf>
    <xf numFmtId="0" fontId="5" fillId="0" borderId="5" xfId="1" applyFont="1" applyFill="1" applyBorder="1" applyAlignment="1">
      <alignment horizontal="left" vertical="center" wrapText="1"/>
    </xf>
    <xf numFmtId="0" fontId="9" fillId="0" borderId="1" xfId="0" applyFont="1" applyBorder="1" applyAlignment="1">
      <alignment horizontal="center" vertical="center"/>
    </xf>
    <xf numFmtId="0" fontId="11" fillId="3" borderId="1" xfId="3" applyFont="1" applyFill="1" applyBorder="1" applyAlignment="1">
      <alignment horizontal="left" vertical="center" wrapText="1"/>
    </xf>
    <xf numFmtId="0" fontId="13" fillId="0" borderId="1" xfId="4" applyFont="1" applyBorder="1" applyAlignment="1">
      <alignment horizontal="center" vertical="center" wrapText="1"/>
    </xf>
    <xf numFmtId="0" fontId="13" fillId="0" borderId="1" xfId="4" applyFont="1" applyBorder="1" applyAlignment="1">
      <alignment vertical="center" wrapText="1"/>
    </xf>
    <xf numFmtId="0" fontId="5"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23" fillId="0" borderId="1" xfId="4" applyFont="1" applyFill="1" applyBorder="1" applyAlignment="1">
      <alignment horizontal="left" vertical="center" wrapText="1"/>
    </xf>
    <xf numFmtId="0" fontId="13" fillId="0" borderId="1" xfId="1" applyFont="1" applyBorder="1" applyAlignment="1">
      <alignment horizontal="left"/>
    </xf>
    <xf numFmtId="0" fontId="5" fillId="0" borderId="1" xfId="1" applyFont="1" applyBorder="1" applyAlignment="1">
      <alignment horizontal="left" vertical="center" wrapText="1"/>
    </xf>
    <xf numFmtId="0" fontId="5" fillId="0" borderId="1" xfId="4" applyFont="1" applyBorder="1" applyAlignment="1">
      <alignment horizontal="center" vertical="center" wrapText="1"/>
    </xf>
    <xf numFmtId="0" fontId="5" fillId="0" borderId="1" xfId="4" applyFont="1" applyBorder="1" applyAlignment="1">
      <alignment horizontal="left" vertical="center" wrapText="1"/>
    </xf>
    <xf numFmtId="0" fontId="9" fillId="0" borderId="0" xfId="0" applyFont="1"/>
    <xf numFmtId="0" fontId="9" fillId="0" borderId="0" xfId="0" applyFont="1" applyBorder="1"/>
    <xf numFmtId="0" fontId="14" fillId="0" borderId="1" xfId="0" quotePrefix="1" applyFont="1" applyBorder="1" applyAlignment="1">
      <alignment horizontal="center" vertical="center"/>
    </xf>
    <xf numFmtId="0" fontId="13" fillId="0" borderId="1" xfId="0" applyFont="1" applyBorder="1"/>
    <xf numFmtId="0" fontId="5" fillId="0" borderId="1" xfId="0" applyFont="1" applyFill="1" applyBorder="1" applyAlignment="1">
      <alignment vertical="center"/>
    </xf>
    <xf numFmtId="0" fontId="13" fillId="0" borderId="0" xfId="0" applyFont="1" applyBorder="1"/>
    <xf numFmtId="0" fontId="22" fillId="0" borderId="1" xfId="0" quotePrefix="1" applyFont="1" applyFill="1" applyBorder="1" applyAlignment="1">
      <alignment horizontal="center" vertical="center"/>
    </xf>
    <xf numFmtId="0" fontId="5" fillId="0" borderId="1" xfId="1" applyFont="1" applyFill="1" applyBorder="1" applyAlignment="1">
      <alignment vertical="center"/>
    </xf>
    <xf numFmtId="3" fontId="5" fillId="0" borderId="1" xfId="1" applyNumberFormat="1" applyFont="1" applyFill="1" applyBorder="1" applyAlignment="1">
      <alignment vertical="center"/>
    </xf>
    <xf numFmtId="0" fontId="5" fillId="0" borderId="2" xfId="1" applyFont="1" applyFill="1" applyBorder="1" applyAlignment="1">
      <alignment vertical="center"/>
    </xf>
    <xf numFmtId="3" fontId="5" fillId="0" borderId="2" xfId="1" applyNumberFormat="1" applyFont="1" applyFill="1" applyBorder="1" applyAlignment="1">
      <alignment vertical="center"/>
    </xf>
    <xf numFmtId="0" fontId="5" fillId="0" borderId="5" xfId="1" applyFont="1" applyFill="1" applyBorder="1" applyAlignment="1">
      <alignment horizontal="center" vertical="center"/>
    </xf>
    <xf numFmtId="0" fontId="5" fillId="0" borderId="5" xfId="1" applyFont="1" applyFill="1" applyBorder="1" applyAlignment="1">
      <alignment vertical="center"/>
    </xf>
    <xf numFmtId="3" fontId="5" fillId="0" borderId="5" xfId="1" applyNumberFormat="1" applyFont="1" applyFill="1" applyBorder="1" applyAlignment="1">
      <alignment vertical="center"/>
    </xf>
    <xf numFmtId="0" fontId="5" fillId="0" borderId="1" xfId="1" applyFont="1" applyFill="1" applyBorder="1" applyAlignment="1">
      <alignment horizontal="left" vertical="center" wrapText="1"/>
    </xf>
    <xf numFmtId="0" fontId="5" fillId="0" borderId="2" xfId="1" applyFont="1" applyFill="1" applyBorder="1" applyAlignment="1">
      <alignment horizontal="left" vertical="center"/>
    </xf>
    <xf numFmtId="0" fontId="5" fillId="0" borderId="1" xfId="1" applyFont="1" applyFill="1" applyBorder="1" applyAlignment="1">
      <alignment horizontal="left" vertical="center"/>
    </xf>
    <xf numFmtId="0" fontId="5" fillId="0" borderId="4" xfId="1" applyFont="1" applyFill="1" applyBorder="1" applyAlignment="1">
      <alignment horizontal="center" vertical="center"/>
    </xf>
    <xf numFmtId="0" fontId="5" fillId="0" borderId="4" xfId="1" applyFont="1" applyFill="1" applyBorder="1" applyAlignment="1">
      <alignment horizontal="left" vertical="center"/>
    </xf>
    <xf numFmtId="0" fontId="5" fillId="0" borderId="4" xfId="1" applyFont="1" applyFill="1" applyBorder="1" applyAlignment="1">
      <alignment vertical="center"/>
    </xf>
    <xf numFmtId="3" fontId="5" fillId="0" borderId="4" xfId="1" applyNumberFormat="1" applyFont="1" applyFill="1" applyBorder="1" applyAlignment="1">
      <alignment vertical="center"/>
    </xf>
    <xf numFmtId="0" fontId="5" fillId="0" borderId="5" xfId="1" applyFont="1" applyFill="1" applyBorder="1" applyAlignment="1">
      <alignment horizontal="left" vertical="center"/>
    </xf>
    <xf numFmtId="0" fontId="5" fillId="0" borderId="13" xfId="1" applyFont="1" applyFill="1" applyBorder="1" applyAlignment="1">
      <alignment vertical="center"/>
    </xf>
    <xf numFmtId="0" fontId="5" fillId="0" borderId="14" xfId="1" applyFont="1" applyFill="1" applyBorder="1" applyAlignment="1">
      <alignment vertical="center"/>
    </xf>
    <xf numFmtId="3" fontId="5" fillId="0" borderId="18" xfId="1" applyNumberFormat="1" applyFont="1" applyFill="1" applyBorder="1" applyAlignment="1">
      <alignment vertical="center"/>
    </xf>
    <xf numFmtId="0" fontId="5" fillId="0" borderId="19" xfId="1" applyFont="1" applyFill="1" applyBorder="1" applyAlignment="1">
      <alignment vertical="center"/>
    </xf>
    <xf numFmtId="3" fontId="5" fillId="0" borderId="15" xfId="1" applyNumberFormat="1" applyFont="1" applyFill="1" applyBorder="1" applyAlignment="1">
      <alignment vertical="center"/>
    </xf>
    <xf numFmtId="0" fontId="5" fillId="0" borderId="20" xfId="1" applyFont="1" applyFill="1" applyBorder="1" applyAlignment="1">
      <alignment vertical="center"/>
    </xf>
    <xf numFmtId="3" fontId="5" fillId="0" borderId="16" xfId="1" applyNumberFormat="1" applyFont="1" applyFill="1" applyBorder="1" applyAlignment="1">
      <alignment vertical="center"/>
    </xf>
    <xf numFmtId="0" fontId="5" fillId="0" borderId="0" xfId="1" applyFont="1" applyFill="1" applyAlignment="1">
      <alignment horizontal="left" vertical="center"/>
    </xf>
    <xf numFmtId="3" fontId="5" fillId="0" borderId="0" xfId="1" applyNumberFormat="1" applyFont="1" applyFill="1" applyAlignment="1">
      <alignment vertical="center"/>
    </xf>
    <xf numFmtId="0" fontId="13" fillId="0" borderId="1" xfId="4" applyFont="1" applyBorder="1" applyAlignment="1">
      <alignment horizontal="left" vertical="center"/>
    </xf>
    <xf numFmtId="166" fontId="13" fillId="0" borderId="1" xfId="5" applyNumberFormat="1" applyFont="1" applyBorder="1"/>
    <xf numFmtId="0" fontId="13" fillId="2" borderId="1" xfId="4" applyFont="1" applyFill="1" applyBorder="1" applyAlignment="1">
      <alignment horizontal="center" vertical="center"/>
    </xf>
    <xf numFmtId="0" fontId="13" fillId="2" borderId="1" xfId="4" applyFont="1" applyFill="1" applyBorder="1" applyAlignment="1">
      <alignment horizontal="left" vertical="center"/>
    </xf>
    <xf numFmtId="0" fontId="13" fillId="2" borderId="1" xfId="4" applyFont="1" applyFill="1" applyBorder="1" applyAlignment="1">
      <alignment vertical="center"/>
    </xf>
    <xf numFmtId="3" fontId="13" fillId="0" borderId="1" xfId="6" applyNumberFormat="1" applyFont="1" applyFill="1" applyBorder="1"/>
    <xf numFmtId="0" fontId="39" fillId="0" borderId="0" xfId="0" applyFont="1" applyAlignment="1">
      <alignment horizontal="center" vertical="center"/>
    </xf>
    <xf numFmtId="0" fontId="39" fillId="0" borderId="0" xfId="0" applyFont="1" applyAlignment="1">
      <alignment horizontal="left" vertical="center"/>
    </xf>
    <xf numFmtId="0" fontId="39" fillId="0" borderId="0" xfId="0" applyFont="1"/>
    <xf numFmtId="0" fontId="39" fillId="0" borderId="0" xfId="0" applyFont="1" applyAlignment="1">
      <alignment horizontal="right"/>
    </xf>
    <xf numFmtId="0" fontId="5" fillId="4" borderId="1" xfId="4" applyFont="1" applyFill="1" applyBorder="1" applyAlignment="1">
      <alignment horizontal="center" vertical="center"/>
    </xf>
    <xf numFmtId="0" fontId="5" fillId="4" borderId="1" xfId="4" applyFont="1" applyFill="1" applyBorder="1" applyAlignment="1">
      <alignment wrapText="1"/>
    </xf>
    <xf numFmtId="0" fontId="5" fillId="4" borderId="1" xfId="4" applyFont="1" applyFill="1" applyBorder="1"/>
    <xf numFmtId="3" fontId="5" fillId="4" borderId="1" xfId="4" applyNumberFormat="1" applyFont="1" applyFill="1" applyBorder="1"/>
    <xf numFmtId="3" fontId="5" fillId="4" borderId="1" xfId="5" applyNumberFormat="1" applyFont="1" applyFill="1" applyBorder="1"/>
    <xf numFmtId="0" fontId="9" fillId="0" borderId="0" xfId="0" applyFont="1" applyFill="1"/>
    <xf numFmtId="0" fontId="9" fillId="0" borderId="0" xfId="4" applyFont="1" applyFill="1"/>
    <xf numFmtId="0" fontId="9" fillId="0" borderId="0" xfId="4" applyFont="1" applyFill="1" applyAlignment="1">
      <alignment vertical="center"/>
    </xf>
    <xf numFmtId="0" fontId="15" fillId="0" borderId="0" xfId="4" applyFont="1" applyFill="1"/>
    <xf numFmtId="0" fontId="13" fillId="0" borderId="0" xfId="0" applyFont="1" applyFill="1" applyAlignment="1">
      <alignment horizontal="center" vertical="center"/>
    </xf>
    <xf numFmtId="0" fontId="13" fillId="0" borderId="0" xfId="0" applyFont="1" applyFill="1" applyAlignment="1">
      <alignment horizontal="left" vertical="center"/>
    </xf>
    <xf numFmtId="0" fontId="13" fillId="0" borderId="0" xfId="0" applyFont="1" applyFill="1" applyAlignment="1">
      <alignment horizontal="right"/>
    </xf>
    <xf numFmtId="0" fontId="13" fillId="0" borderId="1" xfId="4" applyFont="1" applyFill="1" applyBorder="1" applyAlignment="1">
      <alignment horizontal="center" vertical="center"/>
    </xf>
    <xf numFmtId="0" fontId="13" fillId="0" borderId="1" xfId="4" applyFont="1" applyFill="1" applyBorder="1" applyAlignment="1">
      <alignment horizontal="left" vertical="center"/>
    </xf>
    <xf numFmtId="3" fontId="13" fillId="0" borderId="1" xfId="4" applyNumberFormat="1" applyFont="1" applyFill="1" applyBorder="1" applyAlignment="1">
      <alignment horizontal="right" vertical="center"/>
    </xf>
    <xf numFmtId="166" fontId="13" fillId="0" borderId="1" xfId="5" applyNumberFormat="1" applyFont="1" applyFill="1" applyBorder="1" applyAlignment="1">
      <alignment horizontal="right" vertical="center"/>
    </xf>
    <xf numFmtId="166" fontId="13" fillId="0" borderId="1" xfId="5" applyNumberFormat="1" applyFont="1" applyFill="1" applyBorder="1"/>
    <xf numFmtId="0" fontId="13" fillId="0" borderId="1" xfId="4" applyFont="1" applyFill="1" applyBorder="1" applyAlignment="1">
      <alignment horizontal="left" vertical="center" wrapText="1"/>
    </xf>
    <xf numFmtId="0" fontId="13" fillId="0" borderId="1" xfId="4" applyFont="1" applyFill="1" applyBorder="1" applyAlignment="1">
      <alignment horizontal="right" vertical="center"/>
    </xf>
    <xf numFmtId="0" fontId="13" fillId="4" borderId="1" xfId="1" applyFont="1" applyFill="1" applyBorder="1" applyAlignment="1">
      <alignment vertical="center" wrapText="1"/>
    </xf>
    <xf numFmtId="3" fontId="13" fillId="4" borderId="1" xfId="1" applyNumberFormat="1" applyFont="1" applyFill="1" applyBorder="1" applyAlignment="1">
      <alignment vertical="center" wrapText="1"/>
    </xf>
    <xf numFmtId="168" fontId="13" fillId="4" borderId="1" xfId="1" applyNumberFormat="1" applyFont="1" applyFill="1" applyBorder="1" applyAlignment="1">
      <alignment horizontal="right" vertical="center" wrapText="1"/>
    </xf>
    <xf numFmtId="0" fontId="13" fillId="4" borderId="1" xfId="1" applyFont="1" applyFill="1" applyBorder="1" applyAlignment="1">
      <alignment wrapText="1"/>
    </xf>
    <xf numFmtId="3" fontId="13" fillId="4" borderId="1" xfId="1" applyNumberFormat="1" applyFont="1" applyFill="1" applyBorder="1" applyAlignment="1">
      <alignment wrapText="1"/>
    </xf>
    <xf numFmtId="0" fontId="18" fillId="4" borderId="1" xfId="1" applyFont="1" applyFill="1" applyBorder="1" applyAlignment="1">
      <alignment wrapText="1"/>
    </xf>
    <xf numFmtId="3" fontId="18" fillId="4" borderId="1" xfId="1" applyNumberFormat="1" applyFont="1" applyFill="1" applyBorder="1" applyAlignment="1">
      <alignment wrapText="1"/>
    </xf>
    <xf numFmtId="0" fontId="40" fillId="4" borderId="1" xfId="1" applyFont="1" applyFill="1" applyBorder="1" applyAlignment="1">
      <alignment wrapText="1"/>
    </xf>
    <xf numFmtId="3" fontId="40" fillId="4" borderId="1" xfId="1" applyNumberFormat="1" applyFont="1" applyFill="1" applyBorder="1" applyAlignment="1">
      <alignment wrapText="1"/>
    </xf>
    <xf numFmtId="0" fontId="5" fillId="4" borderId="1" xfId="4" applyFont="1" applyFill="1" applyBorder="1" applyAlignment="1">
      <alignment horizontal="justify" vertical="center" wrapText="1"/>
    </xf>
    <xf numFmtId="165" fontId="5" fillId="4" borderId="1" xfId="4" applyNumberFormat="1" applyFont="1" applyFill="1" applyBorder="1" applyAlignment="1">
      <alignment horizontal="justify" vertical="center"/>
    </xf>
    <xf numFmtId="165" fontId="5" fillId="4" borderId="1" xfId="5" applyNumberFormat="1" applyFont="1" applyFill="1" applyBorder="1" applyAlignment="1">
      <alignment horizontal="justify" vertical="center"/>
    </xf>
    <xf numFmtId="0" fontId="5" fillId="4" borderId="0" xfId="4" applyFont="1" applyFill="1" applyAlignment="1">
      <alignment horizontal="justify" vertical="center"/>
    </xf>
    <xf numFmtId="0" fontId="5" fillId="4" borderId="1" xfId="4" applyFont="1" applyFill="1" applyBorder="1" applyAlignment="1">
      <alignment horizontal="center" vertical="center" wrapText="1"/>
    </xf>
    <xf numFmtId="0" fontId="5" fillId="4" borderId="1" xfId="4" applyFont="1" applyFill="1" applyBorder="1" applyAlignment="1">
      <alignment horizontal="justify" vertical="center"/>
    </xf>
    <xf numFmtId="0" fontId="5" fillId="4" borderId="0" xfId="4" applyFont="1" applyFill="1" applyAlignment="1">
      <alignment horizontal="center" vertical="center"/>
    </xf>
    <xf numFmtId="0" fontId="41" fillId="0" borderId="1" xfId="0" quotePrefix="1" applyFont="1" applyBorder="1" applyAlignment="1">
      <alignment horizontal="center" vertical="center"/>
    </xf>
    <xf numFmtId="0" fontId="7" fillId="0" borderId="26" xfId="16" applyFont="1" applyBorder="1" applyAlignment="1">
      <alignment horizontal="center" vertical="center" wrapText="1"/>
    </xf>
    <xf numFmtId="0" fontId="7" fillId="0" borderId="26" xfId="16" applyFont="1" applyBorder="1" applyAlignment="1">
      <alignment vertical="center" wrapText="1"/>
    </xf>
    <xf numFmtId="0" fontId="41" fillId="0" borderId="4" xfId="0" quotePrefix="1" applyFont="1" applyBorder="1" applyAlignment="1">
      <alignment horizontal="center" vertical="center"/>
    </xf>
    <xf numFmtId="0" fontId="5" fillId="0" borderId="25" xfId="16" applyFont="1" applyBorder="1" applyAlignment="1">
      <alignment horizontal="left" vertical="center" wrapText="1"/>
    </xf>
    <xf numFmtId="3" fontId="5" fillId="0" borderId="25" xfId="17" applyNumberFormat="1" applyFont="1" applyBorder="1" applyAlignment="1">
      <alignment horizontal="right" vertical="center" wrapText="1"/>
    </xf>
    <xf numFmtId="3" fontId="5" fillId="0" borderId="25" xfId="16" applyNumberFormat="1" applyFont="1" applyBorder="1" applyAlignment="1">
      <alignment vertical="center" wrapText="1"/>
    </xf>
    <xf numFmtId="0" fontId="5" fillId="0" borderId="25" xfId="16" applyFont="1" applyBorder="1" applyAlignment="1">
      <alignment wrapText="1"/>
    </xf>
    <xf numFmtId="0" fontId="5" fillId="0" borderId="26" xfId="16" applyFont="1" applyBorder="1" applyAlignment="1">
      <alignment horizontal="left" vertical="center" wrapText="1"/>
    </xf>
    <xf numFmtId="3" fontId="5" fillId="0" borderId="26" xfId="17" applyNumberFormat="1" applyFont="1" applyBorder="1" applyAlignment="1">
      <alignment horizontal="right" vertical="center" wrapText="1"/>
    </xf>
    <xf numFmtId="3" fontId="5" fillId="0" borderId="26" xfId="16" applyNumberFormat="1" applyFont="1" applyBorder="1" applyAlignment="1">
      <alignment vertical="center" wrapText="1"/>
    </xf>
    <xf numFmtId="0" fontId="5" fillId="0" borderId="26" xfId="16" applyFont="1" applyBorder="1" applyAlignment="1">
      <alignment wrapText="1"/>
    </xf>
    <xf numFmtId="0" fontId="5" fillId="0" borderId="26" xfId="16" applyFont="1" applyBorder="1" applyAlignment="1">
      <alignment horizontal="center" vertical="center" wrapText="1"/>
    </xf>
    <xf numFmtId="0" fontId="5" fillId="0" borderId="26" xfId="16" applyFont="1" applyBorder="1" applyAlignment="1">
      <alignment vertical="center" wrapText="1"/>
    </xf>
    <xf numFmtId="0" fontId="5" fillId="0" borderId="26" xfId="16" quotePrefix="1" applyFont="1" applyBorder="1" applyAlignment="1">
      <alignment horizontal="left" vertical="center" wrapText="1"/>
    </xf>
    <xf numFmtId="2" fontId="5" fillId="0" borderId="26" xfId="16" applyNumberFormat="1" applyFont="1" applyBorder="1" applyAlignment="1">
      <alignment horizontal="left" vertical="center" wrapText="1"/>
    </xf>
    <xf numFmtId="0" fontId="5" fillId="0" borderId="26" xfId="16" quotePrefix="1" applyFont="1" applyBorder="1" applyAlignment="1">
      <alignment vertical="center" wrapText="1"/>
    </xf>
    <xf numFmtId="0" fontId="5" fillId="0" borderId="28" xfId="0" applyFont="1" applyBorder="1" applyAlignment="1">
      <alignment vertical="center" wrapText="1"/>
    </xf>
    <xf numFmtId="0" fontId="5" fillId="0" borderId="28" xfId="0" applyFont="1" applyBorder="1" applyAlignment="1">
      <alignment horizontal="left" vertical="center" wrapText="1"/>
    </xf>
    <xf numFmtId="0" fontId="5" fillId="0" borderId="26" xfId="0" applyFont="1" applyBorder="1" applyAlignment="1">
      <alignment horizontal="left" vertical="center" wrapText="1"/>
    </xf>
    <xf numFmtId="0" fontId="5" fillId="0" borderId="26" xfId="0" applyFont="1" applyBorder="1" applyAlignment="1">
      <alignment vertical="center" wrapText="1"/>
    </xf>
    <xf numFmtId="0" fontId="5" fillId="0" borderId="27" xfId="0" applyFont="1" applyBorder="1" applyAlignment="1">
      <alignment horizontal="left" vertical="center" wrapText="1"/>
    </xf>
    <xf numFmtId="3" fontId="5" fillId="0" borderId="26" xfId="16" applyNumberFormat="1" applyFont="1" applyBorder="1" applyAlignment="1">
      <alignment horizontal="right" vertical="center" wrapText="1"/>
    </xf>
    <xf numFmtId="0" fontId="42" fillId="0" borderId="26" xfId="0" applyFont="1" applyBorder="1" applyAlignment="1">
      <alignment horizontal="left" vertical="center" wrapText="1"/>
    </xf>
    <xf numFmtId="0" fontId="5" fillId="0" borderId="26" xfId="0" quotePrefix="1" applyFont="1" applyBorder="1" applyAlignment="1">
      <alignment horizontal="left" vertical="center" wrapText="1"/>
    </xf>
    <xf numFmtId="0" fontId="5" fillId="0" borderId="27" xfId="0" quotePrefix="1" applyFont="1" applyBorder="1" applyAlignment="1">
      <alignment horizontal="left" vertical="center" wrapText="1"/>
    </xf>
    <xf numFmtId="0" fontId="42" fillId="0" borderId="27" xfId="0" applyFont="1" applyBorder="1" applyAlignment="1">
      <alignment horizontal="left" vertical="center" wrapText="1"/>
    </xf>
    <xf numFmtId="0" fontId="7" fillId="0" borderId="26" xfId="16" applyFont="1" applyBorder="1" applyAlignment="1">
      <alignment horizontal="left" vertical="center" wrapText="1"/>
    </xf>
    <xf numFmtId="0" fontId="5" fillId="0" borderId="29" xfId="16" applyFont="1" applyBorder="1" applyAlignment="1">
      <alignment horizontal="left" vertical="center" wrapText="1"/>
    </xf>
    <xf numFmtId="0" fontId="5" fillId="0" borderId="29" xfId="16" applyFont="1" applyBorder="1" applyAlignment="1">
      <alignment vertical="center" wrapText="1"/>
    </xf>
    <xf numFmtId="3" fontId="5" fillId="0" borderId="29" xfId="16" applyNumberFormat="1" applyFont="1" applyBorder="1" applyAlignment="1">
      <alignment vertical="center" wrapText="1"/>
    </xf>
    <xf numFmtId="0" fontId="5" fillId="0" borderId="29" xfId="16" applyFont="1" applyBorder="1" applyAlignment="1">
      <alignment wrapText="1"/>
    </xf>
    <xf numFmtId="0" fontId="5" fillId="0" borderId="1" xfId="16" applyFont="1" applyBorder="1" applyAlignment="1">
      <alignment horizontal="left" vertical="center" wrapText="1"/>
    </xf>
    <xf numFmtId="0" fontId="5" fillId="0" borderId="1" xfId="16" applyFont="1" applyBorder="1" applyAlignment="1">
      <alignment vertical="center" wrapText="1"/>
    </xf>
    <xf numFmtId="3" fontId="5" fillId="0" borderId="1" xfId="16" applyNumberFormat="1" applyFont="1" applyBorder="1" applyAlignment="1">
      <alignment vertical="center" wrapText="1"/>
    </xf>
    <xf numFmtId="0" fontId="5" fillId="0" borderId="1" xfId="16" applyFont="1" applyBorder="1" applyAlignment="1">
      <alignment wrapText="1"/>
    </xf>
    <xf numFmtId="0" fontId="5" fillId="0" borderId="1" xfId="0" quotePrefix="1" applyFont="1" applyBorder="1" applyAlignment="1">
      <alignment vertical="center" wrapText="1"/>
    </xf>
    <xf numFmtId="0" fontId="5" fillId="0" borderId="1" xfId="0" applyFont="1" applyBorder="1" applyAlignment="1">
      <alignment horizontal="left" vertical="center" wrapText="1"/>
    </xf>
    <xf numFmtId="0" fontId="2" fillId="0" borderId="1" xfId="1" applyFont="1" applyFill="1" applyBorder="1" applyAlignment="1">
      <alignment horizontal="center" vertical="center" wrapText="1"/>
    </xf>
    <xf numFmtId="0" fontId="5" fillId="0" borderId="1" xfId="1" applyFont="1" applyFill="1" applyBorder="1" applyAlignment="1">
      <alignment vertical="center" wrapText="1"/>
    </xf>
    <xf numFmtId="0" fontId="2" fillId="0" borderId="3" xfId="1" applyFont="1" applyFill="1" applyBorder="1" applyAlignment="1">
      <alignment horizontal="center" vertical="center" wrapText="1"/>
    </xf>
    <xf numFmtId="0" fontId="5" fillId="0" borderId="2" xfId="1" applyFont="1" applyFill="1" applyBorder="1" applyAlignment="1">
      <alignment horizontal="left" vertical="center" wrapText="1"/>
    </xf>
    <xf numFmtId="0" fontId="5" fillId="0" borderId="5" xfId="1" applyFont="1" applyFill="1" applyBorder="1" applyAlignment="1">
      <alignment horizontal="left" vertical="center" wrapText="1"/>
    </xf>
    <xf numFmtId="0" fontId="5" fillId="0" borderId="2"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2" fillId="2" borderId="1" xfId="0" applyFont="1" applyFill="1" applyBorder="1" applyAlignment="1">
      <alignment horizontal="center"/>
    </xf>
    <xf numFmtId="0" fontId="6" fillId="2" borderId="1" xfId="0" applyFont="1" applyFill="1" applyBorder="1" applyAlignment="1">
      <alignment horizontal="center"/>
    </xf>
    <xf numFmtId="0" fontId="2" fillId="0" borderId="1" xfId="1" applyFont="1" applyFill="1" applyBorder="1" applyAlignment="1">
      <alignment horizontal="left" vertical="center" wrapText="1"/>
    </xf>
    <xf numFmtId="0" fontId="9" fillId="0" borderId="1" xfId="0" applyFont="1" applyBorder="1" applyAlignment="1">
      <alignment horizontal="center" vertical="center"/>
    </xf>
    <xf numFmtId="0" fontId="11" fillId="3" borderId="1" xfId="3" applyFont="1" applyFill="1" applyBorder="1" applyAlignment="1">
      <alignment horizontal="left" vertical="center" wrapText="1"/>
    </xf>
    <xf numFmtId="0" fontId="5" fillId="0" borderId="2"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1" xfId="1" applyFont="1" applyFill="1" applyBorder="1" applyAlignment="1">
      <alignment horizontal="left" vertical="center"/>
    </xf>
    <xf numFmtId="0" fontId="5" fillId="0" borderId="5" xfId="1" applyFont="1" applyFill="1" applyBorder="1" applyAlignment="1">
      <alignment horizontal="left" vertical="center"/>
    </xf>
    <xf numFmtId="0" fontId="5" fillId="0" borderId="2" xfId="1" applyFont="1" applyFill="1" applyBorder="1" applyAlignment="1">
      <alignment horizontal="left" vertical="center"/>
    </xf>
    <xf numFmtId="0" fontId="5" fillId="0" borderId="4" xfId="1" applyFont="1" applyFill="1" applyBorder="1" applyAlignment="1">
      <alignment horizontal="center" vertical="center"/>
    </xf>
    <xf numFmtId="0" fontId="5" fillId="0" borderId="4" xfId="1" applyFont="1" applyFill="1" applyBorder="1" applyAlignment="1">
      <alignment horizontal="left" vertical="center"/>
    </xf>
    <xf numFmtId="0" fontId="13" fillId="0" borderId="2" xfId="4" applyFont="1" applyBorder="1" applyAlignment="1">
      <alignment horizontal="center" vertical="center"/>
    </xf>
    <xf numFmtId="0" fontId="13" fillId="0" borderId="4" xfId="4" applyFont="1" applyBorder="1" applyAlignment="1">
      <alignment horizontal="center" vertical="center"/>
    </xf>
    <xf numFmtId="0" fontId="13" fillId="0" borderId="5" xfId="4" applyFont="1" applyBorder="1" applyAlignment="1">
      <alignment horizontal="center" vertical="center"/>
    </xf>
    <xf numFmtId="0" fontId="13" fillId="0" borderId="2" xfId="4" applyFont="1" applyBorder="1" applyAlignment="1">
      <alignment horizontal="left" vertical="center"/>
    </xf>
    <xf numFmtId="0" fontId="13" fillId="0" borderId="4" xfId="4" applyFont="1" applyBorder="1" applyAlignment="1">
      <alignment horizontal="left" vertical="center"/>
    </xf>
    <xf numFmtId="0" fontId="13" fillId="0" borderId="5" xfId="4" applyFont="1" applyBorder="1" applyAlignment="1">
      <alignment horizontal="left" vertical="center"/>
    </xf>
    <xf numFmtId="0" fontId="2" fillId="0" borderId="2"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1" xfId="4"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13" fillId="0" borderId="1" xfId="4" applyFont="1" applyBorder="1" applyAlignment="1">
      <alignment horizontal="center" vertical="center" wrapText="1"/>
    </xf>
    <xf numFmtId="0" fontId="13" fillId="0" borderId="1" xfId="4" applyFont="1" applyBorder="1" applyAlignment="1">
      <alignment vertical="center" wrapText="1"/>
    </xf>
    <xf numFmtId="0" fontId="7" fillId="0" borderId="1" xfId="1" applyFont="1" applyFill="1" applyBorder="1" applyAlignment="1">
      <alignment horizontal="left" vertical="center"/>
    </xf>
    <xf numFmtId="0" fontId="5" fillId="0" borderId="1" xfId="1" applyFont="1" applyFill="1" applyBorder="1" applyAlignment="1">
      <alignment horizontal="center" vertical="center" wrapText="1"/>
    </xf>
    <xf numFmtId="0" fontId="2" fillId="2" borderId="8" xfId="0" applyFont="1" applyFill="1" applyBorder="1" applyAlignment="1">
      <alignment horizontal="center"/>
    </xf>
    <xf numFmtId="0" fontId="2" fillId="2" borderId="9" xfId="0" applyFont="1" applyFill="1" applyBorder="1" applyAlignment="1">
      <alignment horizontal="center"/>
    </xf>
    <xf numFmtId="0" fontId="6" fillId="2" borderId="8" xfId="0" applyFont="1" applyFill="1" applyBorder="1" applyAlignment="1">
      <alignment horizontal="center"/>
    </xf>
    <xf numFmtId="0" fontId="6" fillId="2" borderId="9" xfId="0" applyFont="1" applyFill="1" applyBorder="1" applyAlignment="1">
      <alignment horizont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1" xfId="1" applyFont="1" applyFill="1" applyBorder="1" applyAlignment="1">
      <alignment horizontal="center" vertical="center" wrapText="1"/>
    </xf>
    <xf numFmtId="0" fontId="7" fillId="2" borderId="8" xfId="0" applyFont="1" applyFill="1" applyBorder="1" applyAlignment="1">
      <alignment horizontal="center"/>
    </xf>
    <xf numFmtId="0" fontId="7" fillId="2" borderId="9" xfId="0" applyFont="1" applyFill="1" applyBorder="1" applyAlignment="1">
      <alignment horizontal="center"/>
    </xf>
    <xf numFmtId="0" fontId="7" fillId="0" borderId="2"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right" vertical="center" wrapText="1"/>
    </xf>
    <xf numFmtId="0" fontId="5" fillId="0" borderId="1"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3" fillId="0" borderId="2" xfId="1" applyFont="1" applyBorder="1" applyAlignment="1">
      <alignment horizontal="center"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2"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2" xfId="1" applyFont="1" applyBorder="1" applyAlignment="1">
      <alignment horizontal="left"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2" xfId="1" applyFont="1" applyBorder="1" applyAlignment="1">
      <alignment vertical="center"/>
    </xf>
    <xf numFmtId="0" fontId="13" fillId="0" borderId="5" xfId="1" applyFont="1" applyBorder="1" applyAlignment="1">
      <alignment vertical="center"/>
    </xf>
    <xf numFmtId="0" fontId="13" fillId="0" borderId="1" xfId="4" applyFont="1" applyFill="1" applyBorder="1" applyAlignment="1">
      <alignment horizontal="left" vertical="center"/>
    </xf>
    <xf numFmtId="0" fontId="2" fillId="0" borderId="8" xfId="0" applyFont="1" applyFill="1" applyBorder="1" applyAlignment="1">
      <alignment horizontal="center"/>
    </xf>
    <xf numFmtId="0" fontId="2" fillId="0" borderId="9" xfId="0" applyFont="1" applyFill="1" applyBorder="1" applyAlignment="1">
      <alignment horizontal="center"/>
    </xf>
    <xf numFmtId="0" fontId="25" fillId="4" borderId="1" xfId="1" applyFont="1" applyFill="1" applyBorder="1" applyAlignment="1">
      <alignment horizontal="left" wrapText="1"/>
    </xf>
    <xf numFmtId="0" fontId="23" fillId="0" borderId="1" xfId="4" applyFont="1" applyFill="1" applyBorder="1" applyAlignment="1">
      <alignment horizontal="left" vertical="center" wrapText="1"/>
    </xf>
    <xf numFmtId="0" fontId="13" fillId="0" borderId="1" xfId="1" applyFont="1" applyBorder="1" applyAlignment="1">
      <alignment horizontal="left"/>
    </xf>
    <xf numFmtId="0" fontId="13" fillId="0" borderId="2" xfId="1" applyFont="1" applyBorder="1" applyAlignment="1">
      <alignment horizontal="left"/>
    </xf>
    <xf numFmtId="0" fontId="13" fillId="0" borderId="4" xfId="1" applyFont="1" applyBorder="1" applyAlignment="1">
      <alignment horizontal="left"/>
    </xf>
    <xf numFmtId="0" fontId="13" fillId="0" borderId="5" xfId="1" applyFont="1" applyBorder="1" applyAlignment="1">
      <alignment horizontal="left"/>
    </xf>
    <xf numFmtId="0" fontId="5" fillId="0" borderId="2" xfId="1" applyFont="1" applyBorder="1" applyAlignment="1">
      <alignment horizontal="left" vertical="center" wrapText="1"/>
    </xf>
    <xf numFmtId="0" fontId="5" fillId="0" borderId="4" xfId="1" applyFont="1" applyBorder="1" applyAlignment="1">
      <alignment horizontal="left" vertical="center" wrapText="1"/>
    </xf>
    <xf numFmtId="0" fontId="5" fillId="0" borderId="5" xfId="1" applyFont="1" applyBorder="1" applyAlignment="1">
      <alignment horizontal="left" vertical="center" wrapText="1"/>
    </xf>
    <xf numFmtId="0" fontId="5" fillId="0" borderId="1" xfId="1" applyFont="1" applyBorder="1" applyAlignment="1">
      <alignment horizontal="left" vertical="center" wrapText="1"/>
    </xf>
    <xf numFmtId="0" fontId="13" fillId="0" borderId="6" xfId="1" applyFont="1" applyBorder="1" applyAlignment="1">
      <alignment horizontal="left" vertical="center" wrapText="1"/>
    </xf>
    <xf numFmtId="0" fontId="13" fillId="0" borderId="3" xfId="1" applyFont="1" applyBorder="1" applyAlignment="1">
      <alignment horizontal="left" vertical="center" wrapText="1"/>
    </xf>
    <xf numFmtId="0" fontId="5" fillId="4" borderId="1" xfId="4" applyFont="1" applyFill="1" applyBorder="1" applyAlignment="1">
      <alignment horizontal="center" vertical="center"/>
    </xf>
    <xf numFmtId="0" fontId="7" fillId="4" borderId="7" xfId="4" applyFont="1" applyFill="1" applyBorder="1" applyAlignment="1">
      <alignment horizontal="right" vertical="center"/>
    </xf>
    <xf numFmtId="0" fontId="5" fillId="0" borderId="2"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2" xfId="4" applyFont="1" applyBorder="1" applyAlignment="1">
      <alignment horizontal="left" vertical="center" wrapText="1"/>
    </xf>
    <xf numFmtId="0" fontId="5" fillId="0" borderId="4" xfId="4" applyFont="1" applyBorder="1" applyAlignment="1">
      <alignment horizontal="center" vertical="center"/>
    </xf>
    <xf numFmtId="0" fontId="5" fillId="0" borderId="4" xfId="4" applyFont="1" applyBorder="1" applyAlignment="1">
      <alignment horizontal="left" vertical="center"/>
    </xf>
    <xf numFmtId="0" fontId="5" fillId="4" borderId="2" xfId="4" applyFont="1" applyFill="1" applyBorder="1" applyAlignment="1">
      <alignment horizontal="center" vertical="center"/>
    </xf>
    <xf numFmtId="0" fontId="5" fillId="4" borderId="5" xfId="4" applyFont="1" applyFill="1" applyBorder="1" applyAlignment="1">
      <alignment horizontal="center" vertical="center"/>
    </xf>
    <xf numFmtId="0" fontId="5" fillId="0" borderId="1" xfId="4" applyFont="1" applyBorder="1" applyAlignment="1">
      <alignment horizontal="center" vertical="center" wrapText="1"/>
    </xf>
    <xf numFmtId="0" fontId="5" fillId="0" borderId="1" xfId="4" applyFont="1" applyBorder="1" applyAlignment="1">
      <alignment horizontal="left" vertical="center" wrapText="1"/>
    </xf>
    <xf numFmtId="0" fontId="2" fillId="2" borderId="1" xfId="0" applyFont="1" applyFill="1" applyBorder="1" applyAlignment="1">
      <alignment horizontal="center" vertical="center"/>
    </xf>
    <xf numFmtId="0" fontId="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3" xfId="1" applyFont="1" applyBorder="1" applyAlignment="1">
      <alignment horizontal="center" vertical="center" wrapText="1"/>
    </xf>
    <xf numFmtId="0" fontId="5" fillId="0" borderId="21" xfId="1" applyFont="1" applyBorder="1" applyAlignment="1">
      <alignment vertical="center" wrapText="1"/>
    </xf>
    <xf numFmtId="0" fontId="5" fillId="0" borderId="24" xfId="1" applyFont="1" applyBorder="1"/>
    <xf numFmtId="0" fontId="5" fillId="0" borderId="23" xfId="1" applyFont="1" applyBorder="1"/>
    <xf numFmtId="0" fontId="5" fillId="0" borderId="21"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1" xfId="1" applyFont="1" applyBorder="1" applyAlignment="1">
      <alignment horizontal="left" vertical="center" wrapText="1"/>
    </xf>
    <xf numFmtId="0" fontId="5" fillId="0" borderId="23" xfId="1" applyFont="1" applyBorder="1" applyAlignment="1">
      <alignment horizontal="left" vertical="center" wrapText="1"/>
    </xf>
    <xf numFmtId="0" fontId="0" fillId="2" borderId="1" xfId="0" applyFill="1" applyBorder="1" applyAlignment="1">
      <alignment horizontal="center"/>
    </xf>
    <xf numFmtId="0" fontId="5" fillId="0" borderId="26" xfId="16" applyFont="1" applyBorder="1" applyAlignment="1">
      <alignment horizontal="center" vertical="center" wrapText="1"/>
    </xf>
    <xf numFmtId="0" fontId="5" fillId="0" borderId="26" xfId="16" applyFont="1" applyBorder="1" applyAlignment="1">
      <alignment horizontal="left" vertical="center" wrapText="1"/>
    </xf>
    <xf numFmtId="0" fontId="5" fillId="0" borderId="25" xfId="16" applyFont="1" applyBorder="1" applyAlignment="1">
      <alignment horizontal="center" vertical="center" wrapText="1"/>
    </xf>
    <xf numFmtId="0" fontId="5" fillId="0" borderId="25" xfId="16" applyFont="1" applyBorder="1" applyAlignment="1">
      <alignment horizontal="left" vertical="center" wrapText="1"/>
    </xf>
  </cellXfs>
  <cellStyles count="18">
    <cellStyle name="Comma" xfId="2" builtinId="3"/>
    <cellStyle name="Comma 2" xfId="5" xr:uid="{00000000-0005-0000-0000-000001000000}"/>
    <cellStyle name="Comma 2 2" xfId="7" xr:uid="{00000000-0005-0000-0000-000002000000}"/>
    <cellStyle name="Comma 2 3" xfId="10" xr:uid="{00000000-0005-0000-0000-000003000000}"/>
    <cellStyle name="Comma 3" xfId="6" xr:uid="{00000000-0005-0000-0000-000004000000}"/>
    <cellStyle name="Comma 4" xfId="9" xr:uid="{00000000-0005-0000-0000-000005000000}"/>
    <cellStyle name="Comma 5" xfId="12" xr:uid="{00000000-0005-0000-0000-000006000000}"/>
    <cellStyle name="Comma 6" xfId="13" xr:uid="{00000000-0005-0000-0000-000007000000}"/>
    <cellStyle name="Comma 7" xfId="14" xr:uid="{00000000-0005-0000-0000-000008000000}"/>
    <cellStyle name="Comma 8" xfId="17" xr:uid="{00000000-0005-0000-0000-000009000000}"/>
    <cellStyle name="Normal" xfId="0" builtinId="0"/>
    <cellStyle name="Normal 2" xfId="1" xr:uid="{00000000-0005-0000-0000-00000B000000}"/>
    <cellStyle name="Normal 3" xfId="4" xr:uid="{00000000-0005-0000-0000-00000C000000}"/>
    <cellStyle name="Normal 4" xfId="11" xr:uid="{00000000-0005-0000-0000-00000D000000}"/>
    <cellStyle name="Normal 5" xfId="16" xr:uid="{00000000-0005-0000-0000-00000E000000}"/>
    <cellStyle name="Normal_Bảng mẫu 1 và 2" xfId="3" xr:uid="{00000000-0005-0000-0000-00000F000000}"/>
    <cellStyle name="Percent 2" xfId="8" xr:uid="{00000000-0005-0000-0000-000010000000}"/>
    <cellStyle name="Percent 3" xfId="15" xr:uid="{00000000-0005-0000-0000-00001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86"/>
  <sheetViews>
    <sheetView zoomScale="70" zoomScaleNormal="70" workbookViewId="0">
      <selection activeCell="E5" sqref="E5"/>
    </sheetView>
  </sheetViews>
  <sheetFormatPr defaultRowHeight="15" x14ac:dyDescent="0.25"/>
  <cols>
    <col min="1" max="1" width="4.7109375" style="256" bestFit="1" customWidth="1"/>
    <col min="2" max="2" width="43.85546875" style="256" bestFit="1" customWidth="1"/>
    <col min="3" max="5" width="21.7109375" style="256" customWidth="1"/>
    <col min="6" max="6" width="18.5703125" style="256" customWidth="1"/>
    <col min="7" max="7" width="14.140625" style="255" bestFit="1" customWidth="1"/>
    <col min="8" max="16384" width="9.140625" style="255"/>
  </cols>
  <sheetData>
    <row r="1" spans="1:7" s="34" customFormat="1" ht="15.75" x14ac:dyDescent="0.25">
      <c r="A1" s="32"/>
      <c r="B1" s="33"/>
      <c r="C1" s="32"/>
      <c r="D1" s="32"/>
      <c r="E1" s="32"/>
      <c r="G1" s="35" t="s">
        <v>322</v>
      </c>
    </row>
    <row r="2" spans="1:7" s="34" customFormat="1" ht="15.75" x14ac:dyDescent="0.25">
      <c r="A2" s="377" t="s">
        <v>171</v>
      </c>
      <c r="B2" s="377"/>
      <c r="C2" s="377"/>
      <c r="D2" s="377"/>
      <c r="E2" s="377"/>
      <c r="F2" s="377"/>
      <c r="G2" s="377"/>
    </row>
    <row r="3" spans="1:7" s="34" customFormat="1" ht="15.75" x14ac:dyDescent="0.25">
      <c r="A3" s="369" t="s">
        <v>0</v>
      </c>
      <c r="B3" s="369" t="s">
        <v>1</v>
      </c>
      <c r="C3" s="369" t="s">
        <v>2</v>
      </c>
      <c r="D3" s="369"/>
      <c r="E3" s="369" t="s">
        <v>5535</v>
      </c>
      <c r="F3" s="369" t="s">
        <v>4188</v>
      </c>
      <c r="G3" s="371" t="s">
        <v>12</v>
      </c>
    </row>
    <row r="4" spans="1:7" s="34" customFormat="1" ht="31.5" x14ac:dyDescent="0.25">
      <c r="A4" s="369"/>
      <c r="B4" s="369"/>
      <c r="C4" s="241" t="s">
        <v>4</v>
      </c>
      <c r="D4" s="241" t="s">
        <v>5</v>
      </c>
      <c r="E4" s="369"/>
      <c r="F4" s="369"/>
      <c r="G4" s="371"/>
    </row>
    <row r="5" spans="1:7" s="34" customFormat="1" ht="15.75" x14ac:dyDescent="0.25">
      <c r="A5" s="257" t="s">
        <v>6</v>
      </c>
      <c r="B5" s="257" t="s">
        <v>7</v>
      </c>
      <c r="C5" s="257" t="s">
        <v>8</v>
      </c>
      <c r="D5" s="257" t="s">
        <v>9</v>
      </c>
      <c r="E5" s="257" t="s">
        <v>10</v>
      </c>
      <c r="F5" s="257" t="s">
        <v>11</v>
      </c>
      <c r="G5" s="257" t="s">
        <v>218</v>
      </c>
    </row>
    <row r="6" spans="1:7" s="34" customFormat="1" ht="15.75" x14ac:dyDescent="0.25">
      <c r="A6" s="249" t="s">
        <v>167</v>
      </c>
      <c r="B6" s="9" t="s">
        <v>168</v>
      </c>
      <c r="C6" s="257"/>
      <c r="D6" s="257"/>
      <c r="E6" s="257"/>
      <c r="F6" s="257"/>
      <c r="G6" s="258"/>
    </row>
    <row r="7" spans="1:7" s="34" customFormat="1" ht="15.75" x14ac:dyDescent="0.25">
      <c r="A7" s="248">
        <v>1</v>
      </c>
      <c r="B7" s="242" t="s">
        <v>13</v>
      </c>
      <c r="C7" s="242" t="s">
        <v>146</v>
      </c>
      <c r="D7" s="242"/>
      <c r="E7" s="4">
        <v>92400</v>
      </c>
      <c r="F7" s="4">
        <v>462000</v>
      </c>
      <c r="G7" s="258"/>
    </row>
    <row r="8" spans="1:7" s="34" customFormat="1" ht="15.75" x14ac:dyDescent="0.25">
      <c r="A8" s="248">
        <v>2</v>
      </c>
      <c r="B8" s="242" t="s">
        <v>14</v>
      </c>
      <c r="C8" s="242" t="s">
        <v>146</v>
      </c>
      <c r="D8" s="242"/>
      <c r="E8" s="4">
        <v>32600</v>
      </c>
      <c r="F8" s="4">
        <v>163000</v>
      </c>
      <c r="G8" s="258"/>
    </row>
    <row r="9" spans="1:7" s="34" customFormat="1" ht="15.75" x14ac:dyDescent="0.25">
      <c r="A9" s="248">
        <v>3</v>
      </c>
      <c r="B9" s="242" t="s">
        <v>15</v>
      </c>
      <c r="C9" s="242" t="s">
        <v>146</v>
      </c>
      <c r="D9" s="242"/>
      <c r="E9" s="4">
        <v>59800</v>
      </c>
      <c r="F9" s="4">
        <v>299000</v>
      </c>
      <c r="G9" s="258"/>
    </row>
    <row r="10" spans="1:7" s="34" customFormat="1" ht="15.75" x14ac:dyDescent="0.25">
      <c r="A10" s="248">
        <v>4</v>
      </c>
      <c r="B10" s="242" t="s">
        <v>16</v>
      </c>
      <c r="C10" s="242" t="s">
        <v>146</v>
      </c>
      <c r="D10" s="242"/>
      <c r="E10" s="4">
        <v>52800</v>
      </c>
      <c r="F10" s="4">
        <v>264000</v>
      </c>
      <c r="G10" s="258"/>
    </row>
    <row r="11" spans="1:7" s="34" customFormat="1" ht="15.75" x14ac:dyDescent="0.25">
      <c r="A11" s="248">
        <v>5</v>
      </c>
      <c r="B11" s="242" t="s">
        <v>17</v>
      </c>
      <c r="C11" s="242" t="s">
        <v>146</v>
      </c>
      <c r="D11" s="242"/>
      <c r="E11" s="4">
        <v>57800</v>
      </c>
      <c r="F11" s="4">
        <v>289000</v>
      </c>
      <c r="G11" s="258"/>
    </row>
    <row r="12" spans="1:7" s="34" customFormat="1" ht="15.75" x14ac:dyDescent="0.25">
      <c r="A12" s="248">
        <v>6</v>
      </c>
      <c r="B12" s="242" t="s">
        <v>18</v>
      </c>
      <c r="C12" s="242" t="s">
        <v>146</v>
      </c>
      <c r="D12" s="242"/>
      <c r="E12" s="4">
        <v>33900</v>
      </c>
      <c r="F12" s="4">
        <v>169500</v>
      </c>
      <c r="G12" s="258"/>
    </row>
    <row r="13" spans="1:7" s="34" customFormat="1" ht="15.75" x14ac:dyDescent="0.25">
      <c r="A13" s="248">
        <v>7</v>
      </c>
      <c r="B13" s="242" t="s">
        <v>19</v>
      </c>
      <c r="C13" s="242" t="s">
        <v>146</v>
      </c>
      <c r="D13" s="242"/>
      <c r="E13" s="4">
        <v>46200</v>
      </c>
      <c r="F13" s="4">
        <v>231000</v>
      </c>
      <c r="G13" s="258"/>
    </row>
    <row r="14" spans="1:7" s="34" customFormat="1" ht="15.75" x14ac:dyDescent="0.25">
      <c r="A14" s="248">
        <v>8</v>
      </c>
      <c r="B14" s="242" t="s">
        <v>20</v>
      </c>
      <c r="C14" s="242" t="s">
        <v>146</v>
      </c>
      <c r="D14" s="242"/>
      <c r="E14" s="4">
        <v>52800</v>
      </c>
      <c r="F14" s="4">
        <v>264000</v>
      </c>
      <c r="G14" s="258"/>
    </row>
    <row r="15" spans="1:7" s="34" customFormat="1" ht="15.75" x14ac:dyDescent="0.25">
      <c r="A15" s="248">
        <v>9</v>
      </c>
      <c r="B15" s="242" t="s">
        <v>21</v>
      </c>
      <c r="C15" s="242" t="s">
        <v>146</v>
      </c>
      <c r="D15" s="242"/>
      <c r="E15" s="4">
        <v>66000</v>
      </c>
      <c r="F15" s="4">
        <v>330000</v>
      </c>
      <c r="G15" s="258"/>
    </row>
    <row r="16" spans="1:7" s="34" customFormat="1" ht="15.75" x14ac:dyDescent="0.25">
      <c r="A16" s="248">
        <v>10</v>
      </c>
      <c r="B16" s="242" t="s">
        <v>22</v>
      </c>
      <c r="C16" s="242" t="s">
        <v>146</v>
      </c>
      <c r="D16" s="242"/>
      <c r="E16" s="4">
        <v>58100</v>
      </c>
      <c r="F16" s="4">
        <v>290500</v>
      </c>
      <c r="G16" s="258"/>
    </row>
    <row r="17" spans="1:7" s="34" customFormat="1" ht="15.75" x14ac:dyDescent="0.25">
      <c r="A17" s="248">
        <v>11</v>
      </c>
      <c r="B17" s="242" t="s">
        <v>23</v>
      </c>
      <c r="C17" s="242" t="s">
        <v>146</v>
      </c>
      <c r="D17" s="242"/>
      <c r="E17" s="4">
        <v>35500</v>
      </c>
      <c r="F17" s="4">
        <v>177500</v>
      </c>
      <c r="G17" s="258"/>
    </row>
    <row r="18" spans="1:7" s="34" customFormat="1" ht="15.75" x14ac:dyDescent="0.25">
      <c r="A18" s="248">
        <v>12</v>
      </c>
      <c r="B18" s="242" t="s">
        <v>24</v>
      </c>
      <c r="C18" s="242" t="s">
        <v>146</v>
      </c>
      <c r="D18" s="242"/>
      <c r="E18" s="4">
        <v>35600</v>
      </c>
      <c r="F18" s="4">
        <v>178000</v>
      </c>
      <c r="G18" s="258"/>
    </row>
    <row r="19" spans="1:7" s="34" customFormat="1" ht="15.75" x14ac:dyDescent="0.25">
      <c r="A19" s="248">
        <v>13</v>
      </c>
      <c r="B19" s="242" t="s">
        <v>25</v>
      </c>
      <c r="C19" s="242" t="s">
        <v>146</v>
      </c>
      <c r="D19" s="242"/>
      <c r="E19" s="4">
        <v>115900</v>
      </c>
      <c r="F19" s="4">
        <v>579500</v>
      </c>
      <c r="G19" s="258"/>
    </row>
    <row r="20" spans="1:7" s="34" customFormat="1" ht="15.75" x14ac:dyDescent="0.25">
      <c r="A20" s="248">
        <v>14</v>
      </c>
      <c r="B20" s="242" t="s">
        <v>26</v>
      </c>
      <c r="C20" s="242"/>
      <c r="D20" s="242"/>
      <c r="E20" s="4">
        <v>96800</v>
      </c>
      <c r="F20" s="4">
        <v>484000</v>
      </c>
      <c r="G20" s="258"/>
    </row>
    <row r="21" spans="1:7" s="34" customFormat="1" ht="15.75" x14ac:dyDescent="0.25">
      <c r="A21" s="248">
        <v>15</v>
      </c>
      <c r="B21" s="242" t="s">
        <v>27</v>
      </c>
      <c r="C21" s="242" t="s">
        <v>146</v>
      </c>
      <c r="D21" s="242"/>
      <c r="E21" s="4">
        <v>96800</v>
      </c>
      <c r="F21" s="4">
        <v>484000</v>
      </c>
      <c r="G21" s="258"/>
    </row>
    <row r="22" spans="1:7" s="34" customFormat="1" ht="15.75" x14ac:dyDescent="0.25">
      <c r="A22" s="248">
        <v>16</v>
      </c>
      <c r="B22" s="242" t="s">
        <v>28</v>
      </c>
      <c r="C22" s="242" t="s">
        <v>146</v>
      </c>
      <c r="D22" s="242"/>
      <c r="E22" s="4">
        <v>21400</v>
      </c>
      <c r="F22" s="4">
        <v>107000</v>
      </c>
      <c r="G22" s="258"/>
    </row>
    <row r="23" spans="1:7" s="34" customFormat="1" ht="15.75" x14ac:dyDescent="0.25">
      <c r="A23" s="248">
        <v>17</v>
      </c>
      <c r="B23" s="242" t="s">
        <v>29</v>
      </c>
      <c r="C23" s="242" t="s">
        <v>146</v>
      </c>
      <c r="D23" s="242"/>
      <c r="E23" s="4">
        <v>32600</v>
      </c>
      <c r="F23" s="4">
        <v>163000</v>
      </c>
      <c r="G23" s="258"/>
    </row>
    <row r="24" spans="1:7" s="34" customFormat="1" ht="15.75" x14ac:dyDescent="0.25">
      <c r="A24" s="374">
        <v>18</v>
      </c>
      <c r="B24" s="370" t="s">
        <v>30</v>
      </c>
      <c r="C24" s="242" t="s">
        <v>59</v>
      </c>
      <c r="D24" s="242" t="s">
        <v>31</v>
      </c>
      <c r="E24" s="4">
        <v>36400</v>
      </c>
      <c r="F24" s="4">
        <v>182000</v>
      </c>
      <c r="G24" s="258"/>
    </row>
    <row r="25" spans="1:7" s="34" customFormat="1" ht="15.75" x14ac:dyDescent="0.25">
      <c r="A25" s="376"/>
      <c r="B25" s="370"/>
      <c r="C25" s="242" t="s">
        <v>31</v>
      </c>
      <c r="D25" s="242" t="s">
        <v>142</v>
      </c>
      <c r="E25" s="4">
        <v>45200</v>
      </c>
      <c r="F25" s="4">
        <v>226000</v>
      </c>
      <c r="G25" s="258"/>
    </row>
    <row r="26" spans="1:7" s="34" customFormat="1" ht="15.75" x14ac:dyDescent="0.25">
      <c r="A26" s="375"/>
      <c r="B26" s="370"/>
      <c r="C26" s="242" t="s">
        <v>142</v>
      </c>
      <c r="D26" s="242" t="s">
        <v>147</v>
      </c>
      <c r="E26" s="4">
        <v>35000</v>
      </c>
      <c r="F26" s="4">
        <v>175000</v>
      </c>
      <c r="G26" s="258"/>
    </row>
    <row r="27" spans="1:7" s="34" customFormat="1" ht="31.5" x14ac:dyDescent="0.25">
      <c r="A27" s="374">
        <v>19</v>
      </c>
      <c r="B27" s="370" t="s">
        <v>31</v>
      </c>
      <c r="C27" s="242" t="s">
        <v>148</v>
      </c>
      <c r="D27" s="242" t="s">
        <v>30</v>
      </c>
      <c r="E27" s="4">
        <v>35000</v>
      </c>
      <c r="F27" s="4">
        <v>175000</v>
      </c>
      <c r="G27" s="258"/>
    </row>
    <row r="28" spans="1:7" s="34" customFormat="1" ht="15.75" x14ac:dyDescent="0.25">
      <c r="A28" s="375"/>
      <c r="B28" s="370"/>
      <c r="C28" s="242" t="s">
        <v>30</v>
      </c>
      <c r="D28" s="242" t="s">
        <v>40</v>
      </c>
      <c r="E28" s="4">
        <v>45500</v>
      </c>
      <c r="F28" s="4">
        <v>227500</v>
      </c>
      <c r="G28" s="258"/>
    </row>
    <row r="29" spans="1:7" s="34" customFormat="1" ht="15.75" x14ac:dyDescent="0.25">
      <c r="A29" s="248">
        <v>20</v>
      </c>
      <c r="B29" s="242" t="s">
        <v>32</v>
      </c>
      <c r="C29" s="242" t="s">
        <v>146</v>
      </c>
      <c r="D29" s="242"/>
      <c r="E29" s="4">
        <v>32000</v>
      </c>
      <c r="F29" s="4">
        <v>160000</v>
      </c>
      <c r="G29" s="258"/>
    </row>
    <row r="30" spans="1:7" s="34" customFormat="1" ht="15.75" x14ac:dyDescent="0.25">
      <c r="A30" s="248">
        <v>21</v>
      </c>
      <c r="B30" s="242" t="s">
        <v>33</v>
      </c>
      <c r="C30" s="242" t="s">
        <v>146</v>
      </c>
      <c r="D30" s="242"/>
      <c r="E30" s="4">
        <v>56700</v>
      </c>
      <c r="F30" s="4">
        <v>283500</v>
      </c>
      <c r="G30" s="258"/>
    </row>
    <row r="31" spans="1:7" s="34" customFormat="1" ht="15.75" x14ac:dyDescent="0.25">
      <c r="A31" s="248">
        <v>22</v>
      </c>
      <c r="B31" s="242" t="s">
        <v>34</v>
      </c>
      <c r="C31" s="242" t="s">
        <v>146</v>
      </c>
      <c r="D31" s="242"/>
      <c r="E31" s="4">
        <v>37400</v>
      </c>
      <c r="F31" s="4">
        <v>187000</v>
      </c>
      <c r="G31" s="258"/>
    </row>
    <row r="32" spans="1:7" s="34" customFormat="1" ht="15.75" x14ac:dyDescent="0.25">
      <c r="A32" s="248">
        <v>23</v>
      </c>
      <c r="B32" s="242" t="s">
        <v>35</v>
      </c>
      <c r="C32" s="242" t="s">
        <v>146</v>
      </c>
      <c r="D32" s="242"/>
      <c r="E32" s="4">
        <v>32000</v>
      </c>
      <c r="F32" s="4">
        <v>160000</v>
      </c>
      <c r="G32" s="258"/>
    </row>
    <row r="33" spans="1:7" s="34" customFormat="1" ht="15.75" x14ac:dyDescent="0.25">
      <c r="A33" s="374">
        <v>24</v>
      </c>
      <c r="B33" s="372" t="s">
        <v>36</v>
      </c>
      <c r="C33" s="242" t="s">
        <v>141</v>
      </c>
      <c r="D33" s="242" t="s">
        <v>127</v>
      </c>
      <c r="E33" s="4">
        <v>30300</v>
      </c>
      <c r="F33" s="4">
        <v>151500</v>
      </c>
      <c r="G33" s="258"/>
    </row>
    <row r="34" spans="1:7" s="34" customFormat="1" ht="15.75" x14ac:dyDescent="0.25">
      <c r="A34" s="375"/>
      <c r="B34" s="373"/>
      <c r="C34" s="242" t="s">
        <v>127</v>
      </c>
      <c r="D34" s="242" t="s">
        <v>116</v>
      </c>
      <c r="E34" s="4">
        <v>36500</v>
      </c>
      <c r="F34" s="4">
        <v>182500</v>
      </c>
      <c r="G34" s="258"/>
    </row>
    <row r="35" spans="1:7" s="34" customFormat="1" ht="15.75" x14ac:dyDescent="0.25">
      <c r="A35" s="248">
        <v>25</v>
      </c>
      <c r="B35" s="242" t="s">
        <v>37</v>
      </c>
      <c r="C35" s="242" t="s">
        <v>146</v>
      </c>
      <c r="D35" s="242"/>
      <c r="E35" s="4">
        <v>162000</v>
      </c>
      <c r="F35" s="4">
        <v>810000</v>
      </c>
      <c r="G35" s="258"/>
    </row>
    <row r="36" spans="1:7" s="34" customFormat="1" ht="15.75" x14ac:dyDescent="0.25">
      <c r="A36" s="248">
        <v>26</v>
      </c>
      <c r="B36" s="242" t="s">
        <v>38</v>
      </c>
      <c r="C36" s="242" t="s">
        <v>146</v>
      </c>
      <c r="D36" s="242"/>
      <c r="E36" s="4">
        <v>39600</v>
      </c>
      <c r="F36" s="4">
        <v>198000</v>
      </c>
      <c r="G36" s="258"/>
    </row>
    <row r="37" spans="1:7" s="34" customFormat="1" ht="15.75" x14ac:dyDescent="0.25">
      <c r="A37" s="248">
        <v>27</v>
      </c>
      <c r="B37" s="242" t="s">
        <v>39</v>
      </c>
      <c r="C37" s="242" t="s">
        <v>146</v>
      </c>
      <c r="D37" s="242"/>
      <c r="E37" s="4">
        <v>88000</v>
      </c>
      <c r="F37" s="4">
        <v>440000</v>
      </c>
      <c r="G37" s="258"/>
    </row>
    <row r="38" spans="1:7" s="34" customFormat="1" ht="31.5" x14ac:dyDescent="0.25">
      <c r="A38" s="374">
        <v>28</v>
      </c>
      <c r="B38" s="370" t="s">
        <v>40</v>
      </c>
      <c r="C38" s="242" t="s">
        <v>149</v>
      </c>
      <c r="D38" s="242" t="s">
        <v>71</v>
      </c>
      <c r="E38" s="4">
        <v>96800</v>
      </c>
      <c r="F38" s="4">
        <v>484000</v>
      </c>
      <c r="G38" s="258"/>
    </row>
    <row r="39" spans="1:7" s="34" customFormat="1" ht="31.5" x14ac:dyDescent="0.25">
      <c r="A39" s="376"/>
      <c r="B39" s="370"/>
      <c r="C39" s="242" t="s">
        <v>150</v>
      </c>
      <c r="D39" s="242" t="s">
        <v>142</v>
      </c>
      <c r="E39" s="4">
        <v>65600</v>
      </c>
      <c r="F39" s="4">
        <v>328000</v>
      </c>
      <c r="G39" s="258"/>
    </row>
    <row r="40" spans="1:7" s="34" customFormat="1" ht="31.5" x14ac:dyDescent="0.25">
      <c r="A40" s="376"/>
      <c r="B40" s="370"/>
      <c r="C40" s="242" t="s">
        <v>142</v>
      </c>
      <c r="D40" s="242" t="s">
        <v>151</v>
      </c>
      <c r="E40" s="4">
        <v>72700</v>
      </c>
      <c r="F40" s="4">
        <v>363500</v>
      </c>
      <c r="G40" s="258"/>
    </row>
    <row r="41" spans="1:7" s="34" customFormat="1" ht="31.5" x14ac:dyDescent="0.25">
      <c r="A41" s="375"/>
      <c r="B41" s="370"/>
      <c r="C41" s="242" t="s">
        <v>152</v>
      </c>
      <c r="D41" s="242" t="s">
        <v>153</v>
      </c>
      <c r="E41" s="4">
        <v>58200</v>
      </c>
      <c r="F41" s="4">
        <v>291000</v>
      </c>
      <c r="G41" s="258"/>
    </row>
    <row r="42" spans="1:7" s="34" customFormat="1" ht="15.75" x14ac:dyDescent="0.25">
      <c r="A42" s="248">
        <v>29</v>
      </c>
      <c r="B42" s="242" t="s">
        <v>41</v>
      </c>
      <c r="C42" s="242" t="s">
        <v>146</v>
      </c>
      <c r="D42" s="242"/>
      <c r="E42" s="4">
        <v>22100</v>
      </c>
      <c r="F42" s="4">
        <v>110500</v>
      </c>
      <c r="G42" s="258"/>
    </row>
    <row r="43" spans="1:7" s="34" customFormat="1" ht="15.75" x14ac:dyDescent="0.25">
      <c r="A43" s="248">
        <v>30</v>
      </c>
      <c r="B43" s="242" t="s">
        <v>42</v>
      </c>
      <c r="C43" s="242" t="s">
        <v>146</v>
      </c>
      <c r="D43" s="242"/>
      <c r="E43" s="4">
        <v>24600</v>
      </c>
      <c r="F43" s="4">
        <v>123000</v>
      </c>
      <c r="G43" s="258"/>
    </row>
    <row r="44" spans="1:7" s="34" customFormat="1" ht="15.75" x14ac:dyDescent="0.25">
      <c r="A44" s="248">
        <v>31</v>
      </c>
      <c r="B44" s="242" t="s">
        <v>43</v>
      </c>
      <c r="C44" s="242" t="s">
        <v>146</v>
      </c>
      <c r="D44" s="242"/>
      <c r="E44" s="4">
        <v>44000</v>
      </c>
      <c r="F44" s="4">
        <v>220000</v>
      </c>
      <c r="G44" s="258"/>
    </row>
    <row r="45" spans="1:7" s="34" customFormat="1" ht="31.5" x14ac:dyDescent="0.25">
      <c r="A45" s="374">
        <v>32</v>
      </c>
      <c r="B45" s="370" t="s">
        <v>44</v>
      </c>
      <c r="C45" s="242" t="s">
        <v>79</v>
      </c>
      <c r="D45" s="242" t="s">
        <v>72</v>
      </c>
      <c r="E45" s="4">
        <v>92400</v>
      </c>
      <c r="F45" s="4">
        <v>462000</v>
      </c>
      <c r="G45" s="258"/>
    </row>
    <row r="46" spans="1:7" s="34" customFormat="1" ht="31.5" x14ac:dyDescent="0.25">
      <c r="A46" s="375"/>
      <c r="B46" s="370"/>
      <c r="C46" s="242" t="s">
        <v>72</v>
      </c>
      <c r="D46" s="242" t="s">
        <v>154</v>
      </c>
      <c r="E46" s="4">
        <v>70000</v>
      </c>
      <c r="F46" s="4">
        <v>350000</v>
      </c>
      <c r="G46" s="258"/>
    </row>
    <row r="47" spans="1:7" s="34" customFormat="1" ht="15.75" x14ac:dyDescent="0.25">
      <c r="A47" s="248">
        <v>33</v>
      </c>
      <c r="B47" s="242" t="s">
        <v>45</v>
      </c>
      <c r="C47" s="242" t="s">
        <v>146</v>
      </c>
      <c r="D47" s="242"/>
      <c r="E47" s="4">
        <v>26300</v>
      </c>
      <c r="F47" s="4">
        <v>131500</v>
      </c>
      <c r="G47" s="258"/>
    </row>
    <row r="48" spans="1:7" s="34" customFormat="1" ht="15.75" x14ac:dyDescent="0.25">
      <c r="A48" s="248">
        <v>34</v>
      </c>
      <c r="B48" s="242" t="s">
        <v>46</v>
      </c>
      <c r="C48" s="242" t="s">
        <v>146</v>
      </c>
      <c r="D48" s="242"/>
      <c r="E48" s="4">
        <v>101200</v>
      </c>
      <c r="F48" s="4">
        <v>506000</v>
      </c>
      <c r="G48" s="258"/>
    </row>
    <row r="49" spans="1:7" s="34" customFormat="1" ht="15.75" x14ac:dyDescent="0.25">
      <c r="A49" s="248">
        <v>35</v>
      </c>
      <c r="B49" s="242" t="s">
        <v>47</v>
      </c>
      <c r="C49" s="242" t="s">
        <v>146</v>
      </c>
      <c r="D49" s="242"/>
      <c r="E49" s="4">
        <v>92400</v>
      </c>
      <c r="F49" s="4">
        <v>462000</v>
      </c>
      <c r="G49" s="258"/>
    </row>
    <row r="50" spans="1:7" s="34" customFormat="1" ht="15.75" x14ac:dyDescent="0.25">
      <c r="A50" s="248">
        <v>36</v>
      </c>
      <c r="B50" s="242" t="s">
        <v>48</v>
      </c>
      <c r="C50" s="242" t="s">
        <v>146</v>
      </c>
      <c r="D50" s="242"/>
      <c r="E50" s="4">
        <v>86000</v>
      </c>
      <c r="F50" s="4">
        <v>430000</v>
      </c>
      <c r="G50" s="258"/>
    </row>
    <row r="51" spans="1:7" s="34" customFormat="1" ht="15.75" x14ac:dyDescent="0.25">
      <c r="A51" s="248">
        <v>37</v>
      </c>
      <c r="B51" s="242" t="s">
        <v>49</v>
      </c>
      <c r="C51" s="242" t="s">
        <v>146</v>
      </c>
      <c r="D51" s="242"/>
      <c r="E51" s="4">
        <v>26400</v>
      </c>
      <c r="F51" s="4">
        <v>132000</v>
      </c>
      <c r="G51" s="258"/>
    </row>
    <row r="52" spans="1:7" s="34" customFormat="1" ht="15.75" x14ac:dyDescent="0.25">
      <c r="A52" s="248">
        <v>38</v>
      </c>
      <c r="B52" s="242" t="s">
        <v>50</v>
      </c>
      <c r="C52" s="242" t="s">
        <v>146</v>
      </c>
      <c r="D52" s="242"/>
      <c r="E52" s="4">
        <v>92400</v>
      </c>
      <c r="F52" s="4">
        <v>462000</v>
      </c>
      <c r="G52" s="258"/>
    </row>
    <row r="53" spans="1:7" s="34" customFormat="1" ht="15.75" x14ac:dyDescent="0.25">
      <c r="A53" s="248">
        <v>39</v>
      </c>
      <c r="B53" s="242" t="s">
        <v>51</v>
      </c>
      <c r="C53" s="242" t="s">
        <v>146</v>
      </c>
      <c r="D53" s="242"/>
      <c r="E53" s="4">
        <v>30200</v>
      </c>
      <c r="F53" s="4">
        <v>151000</v>
      </c>
      <c r="G53" s="258"/>
    </row>
    <row r="54" spans="1:7" s="34" customFormat="1" ht="15.75" x14ac:dyDescent="0.25">
      <c r="A54" s="374">
        <v>40</v>
      </c>
      <c r="B54" s="370" t="s">
        <v>52</v>
      </c>
      <c r="C54" s="242" t="s">
        <v>141</v>
      </c>
      <c r="D54" s="242" t="s">
        <v>46</v>
      </c>
      <c r="E54" s="4">
        <v>41300</v>
      </c>
      <c r="F54" s="4">
        <v>206500</v>
      </c>
      <c r="G54" s="258"/>
    </row>
    <row r="55" spans="1:7" s="34" customFormat="1" ht="15.75" x14ac:dyDescent="0.25">
      <c r="A55" s="375"/>
      <c r="B55" s="370"/>
      <c r="C55" s="242" t="s">
        <v>46</v>
      </c>
      <c r="D55" s="242" t="s">
        <v>137</v>
      </c>
      <c r="E55" s="4">
        <v>68900</v>
      </c>
      <c r="F55" s="4">
        <v>344500</v>
      </c>
      <c r="G55" s="258"/>
    </row>
    <row r="56" spans="1:7" s="34" customFormat="1" ht="15.75" x14ac:dyDescent="0.25">
      <c r="A56" s="248">
        <v>41</v>
      </c>
      <c r="B56" s="242" t="s">
        <v>53</v>
      </c>
      <c r="C56" s="242" t="s">
        <v>146</v>
      </c>
      <c r="D56" s="242"/>
      <c r="E56" s="4">
        <v>58200</v>
      </c>
      <c r="F56" s="4">
        <v>291000</v>
      </c>
      <c r="G56" s="258"/>
    </row>
    <row r="57" spans="1:7" s="34" customFormat="1" ht="31.5" x14ac:dyDescent="0.25">
      <c r="A57" s="374">
        <v>42</v>
      </c>
      <c r="B57" s="370" t="s">
        <v>54</v>
      </c>
      <c r="C57" s="242" t="s">
        <v>155</v>
      </c>
      <c r="D57" s="242" t="s">
        <v>40</v>
      </c>
      <c r="E57" s="4">
        <v>101200</v>
      </c>
      <c r="F57" s="4">
        <v>506000</v>
      </c>
      <c r="G57" s="258"/>
    </row>
    <row r="58" spans="1:7" s="34" customFormat="1" ht="15.75" x14ac:dyDescent="0.25">
      <c r="A58" s="375"/>
      <c r="B58" s="370"/>
      <c r="C58" s="242" t="s">
        <v>40</v>
      </c>
      <c r="D58" s="242" t="s">
        <v>140</v>
      </c>
      <c r="E58" s="4">
        <v>78500</v>
      </c>
      <c r="F58" s="4">
        <v>392500</v>
      </c>
      <c r="G58" s="258"/>
    </row>
    <row r="59" spans="1:7" s="34" customFormat="1" ht="15.75" x14ac:dyDescent="0.25">
      <c r="A59" s="248">
        <v>43</v>
      </c>
      <c r="B59" s="242" t="s">
        <v>55</v>
      </c>
      <c r="C59" s="242" t="s">
        <v>146</v>
      </c>
      <c r="D59" s="242"/>
      <c r="E59" s="4">
        <v>28100</v>
      </c>
      <c r="F59" s="4">
        <v>140500</v>
      </c>
      <c r="G59" s="258"/>
    </row>
    <row r="60" spans="1:7" s="34" customFormat="1" ht="15.75" x14ac:dyDescent="0.25">
      <c r="A60" s="248">
        <v>44</v>
      </c>
      <c r="B60" s="242" t="s">
        <v>56</v>
      </c>
      <c r="C60" s="242" t="s">
        <v>146</v>
      </c>
      <c r="D60" s="242"/>
      <c r="E60" s="4">
        <v>38800</v>
      </c>
      <c r="F60" s="4">
        <v>194000</v>
      </c>
      <c r="G60" s="258"/>
    </row>
    <row r="61" spans="1:7" s="34" customFormat="1" ht="15.75" x14ac:dyDescent="0.25">
      <c r="A61" s="248">
        <v>45</v>
      </c>
      <c r="B61" s="242" t="s">
        <v>57</v>
      </c>
      <c r="C61" s="242" t="s">
        <v>146</v>
      </c>
      <c r="D61" s="242"/>
      <c r="E61" s="4">
        <v>66000</v>
      </c>
      <c r="F61" s="4">
        <v>330000</v>
      </c>
      <c r="G61" s="258"/>
    </row>
    <row r="62" spans="1:7" s="34" customFormat="1" ht="15.75" x14ac:dyDescent="0.25">
      <c r="A62" s="248">
        <v>46</v>
      </c>
      <c r="B62" s="242" t="s">
        <v>58</v>
      </c>
      <c r="C62" s="242" t="s">
        <v>146</v>
      </c>
      <c r="D62" s="242"/>
      <c r="E62" s="4">
        <v>46600</v>
      </c>
      <c r="F62" s="4">
        <v>233000</v>
      </c>
      <c r="G62" s="258"/>
    </row>
    <row r="63" spans="1:7" s="34" customFormat="1" ht="15.75" x14ac:dyDescent="0.25">
      <c r="A63" s="248">
        <v>47</v>
      </c>
      <c r="B63" s="242" t="s">
        <v>59</v>
      </c>
      <c r="C63" s="242" t="s">
        <v>146</v>
      </c>
      <c r="D63" s="242"/>
      <c r="E63" s="4">
        <v>110000</v>
      </c>
      <c r="F63" s="4">
        <v>550000</v>
      </c>
      <c r="G63" s="258"/>
    </row>
    <row r="64" spans="1:7" s="34" customFormat="1" ht="31.5" x14ac:dyDescent="0.25">
      <c r="A64" s="374">
        <v>48</v>
      </c>
      <c r="B64" s="370" t="s">
        <v>60</v>
      </c>
      <c r="C64" s="242" t="s">
        <v>156</v>
      </c>
      <c r="D64" s="242" t="s">
        <v>91</v>
      </c>
      <c r="E64" s="4">
        <v>88000</v>
      </c>
      <c r="F64" s="4">
        <v>440000</v>
      </c>
      <c r="G64" s="258"/>
    </row>
    <row r="65" spans="1:7" s="34" customFormat="1" ht="31.5" x14ac:dyDescent="0.25">
      <c r="A65" s="375"/>
      <c r="B65" s="370"/>
      <c r="C65" s="242" t="s">
        <v>91</v>
      </c>
      <c r="D65" s="242" t="s">
        <v>94</v>
      </c>
      <c r="E65" s="4">
        <v>79200</v>
      </c>
      <c r="F65" s="4">
        <v>396000</v>
      </c>
      <c r="G65" s="258"/>
    </row>
    <row r="66" spans="1:7" s="34" customFormat="1" ht="15.75" x14ac:dyDescent="0.25">
      <c r="A66" s="248">
        <v>49</v>
      </c>
      <c r="B66" s="242" t="s">
        <v>61</v>
      </c>
      <c r="C66" s="242" t="s">
        <v>146</v>
      </c>
      <c r="D66" s="242"/>
      <c r="E66" s="4">
        <v>162000</v>
      </c>
      <c r="F66" s="4">
        <v>810000</v>
      </c>
      <c r="G66" s="258"/>
    </row>
    <row r="67" spans="1:7" s="34" customFormat="1" ht="15.75" x14ac:dyDescent="0.25">
      <c r="A67" s="374">
        <v>50</v>
      </c>
      <c r="B67" s="370" t="s">
        <v>62</v>
      </c>
      <c r="C67" s="242" t="s">
        <v>114</v>
      </c>
      <c r="D67" s="242" t="s">
        <v>40</v>
      </c>
      <c r="E67" s="4">
        <v>115900</v>
      </c>
      <c r="F67" s="4">
        <v>579500</v>
      </c>
      <c r="G67" s="258"/>
    </row>
    <row r="68" spans="1:7" s="34" customFormat="1" ht="15.75" x14ac:dyDescent="0.25">
      <c r="A68" s="375"/>
      <c r="B68" s="370"/>
      <c r="C68" s="242" t="s">
        <v>40</v>
      </c>
      <c r="D68" s="242" t="s">
        <v>140</v>
      </c>
      <c r="E68" s="4">
        <v>110000</v>
      </c>
      <c r="F68" s="4">
        <v>550000</v>
      </c>
      <c r="G68" s="258"/>
    </row>
    <row r="69" spans="1:7" s="34" customFormat="1" ht="31.5" x14ac:dyDescent="0.25">
      <c r="A69" s="374">
        <v>51</v>
      </c>
      <c r="B69" s="370" t="s">
        <v>63</v>
      </c>
      <c r="C69" s="242" t="s">
        <v>89</v>
      </c>
      <c r="D69" s="242" t="s">
        <v>17</v>
      </c>
      <c r="E69" s="4">
        <v>48400</v>
      </c>
      <c r="F69" s="4">
        <v>242000</v>
      </c>
      <c r="G69" s="258"/>
    </row>
    <row r="70" spans="1:7" s="34" customFormat="1" ht="15.75" x14ac:dyDescent="0.25">
      <c r="A70" s="375"/>
      <c r="B70" s="370"/>
      <c r="C70" s="242" t="s">
        <v>17</v>
      </c>
      <c r="D70" s="242" t="s">
        <v>118</v>
      </c>
      <c r="E70" s="4">
        <v>59400</v>
      </c>
      <c r="F70" s="4">
        <v>297000</v>
      </c>
      <c r="G70" s="258"/>
    </row>
    <row r="71" spans="1:7" s="34" customFormat="1" ht="15.75" x14ac:dyDescent="0.25">
      <c r="A71" s="248">
        <v>52</v>
      </c>
      <c r="B71" s="242" t="s">
        <v>64</v>
      </c>
      <c r="C71" s="242" t="s">
        <v>146</v>
      </c>
      <c r="D71" s="242"/>
      <c r="E71" s="4">
        <v>66000</v>
      </c>
      <c r="F71" s="4">
        <v>330000</v>
      </c>
      <c r="G71" s="258"/>
    </row>
    <row r="72" spans="1:7" s="34" customFormat="1" ht="15.75" x14ac:dyDescent="0.25">
      <c r="A72" s="248">
        <v>53</v>
      </c>
      <c r="B72" s="242" t="s">
        <v>65</v>
      </c>
      <c r="C72" s="242" t="s">
        <v>146</v>
      </c>
      <c r="D72" s="242"/>
      <c r="E72" s="4">
        <v>83600</v>
      </c>
      <c r="F72" s="4">
        <v>418000</v>
      </c>
      <c r="G72" s="258"/>
    </row>
    <row r="73" spans="1:7" s="34" customFormat="1" ht="15.75" x14ac:dyDescent="0.25">
      <c r="A73" s="248">
        <v>54</v>
      </c>
      <c r="B73" s="242" t="s">
        <v>66</v>
      </c>
      <c r="C73" s="242" t="s">
        <v>146</v>
      </c>
      <c r="D73" s="242"/>
      <c r="E73" s="4">
        <v>57200</v>
      </c>
      <c r="F73" s="4">
        <v>286000</v>
      </c>
      <c r="G73" s="258"/>
    </row>
    <row r="74" spans="1:7" s="34" customFormat="1" ht="15.75" x14ac:dyDescent="0.25">
      <c r="A74" s="248">
        <v>55</v>
      </c>
      <c r="B74" s="242" t="s">
        <v>67</v>
      </c>
      <c r="C74" s="242" t="s">
        <v>146</v>
      </c>
      <c r="D74" s="242"/>
      <c r="E74" s="4">
        <v>40600</v>
      </c>
      <c r="F74" s="4">
        <v>203000</v>
      </c>
      <c r="G74" s="258"/>
    </row>
    <row r="75" spans="1:7" s="34" customFormat="1" ht="15.75" x14ac:dyDescent="0.25">
      <c r="A75" s="248">
        <v>56</v>
      </c>
      <c r="B75" s="242" t="s">
        <v>68</v>
      </c>
      <c r="C75" s="242" t="s">
        <v>146</v>
      </c>
      <c r="D75" s="242"/>
      <c r="E75" s="4">
        <v>25400</v>
      </c>
      <c r="F75" s="4">
        <v>127000</v>
      </c>
      <c r="G75" s="258"/>
    </row>
    <row r="76" spans="1:7" s="34" customFormat="1" ht="15.75" x14ac:dyDescent="0.25">
      <c r="A76" s="248">
        <v>57</v>
      </c>
      <c r="B76" s="242" t="s">
        <v>69</v>
      </c>
      <c r="C76" s="242" t="s">
        <v>146</v>
      </c>
      <c r="D76" s="242"/>
      <c r="E76" s="4">
        <v>88000</v>
      </c>
      <c r="F76" s="4">
        <v>440000</v>
      </c>
      <c r="G76" s="258"/>
    </row>
    <row r="77" spans="1:7" s="34" customFormat="1" ht="15.75" x14ac:dyDescent="0.25">
      <c r="A77" s="248">
        <v>58</v>
      </c>
      <c r="B77" s="242" t="s">
        <v>70</v>
      </c>
      <c r="C77" s="242" t="s">
        <v>146</v>
      </c>
      <c r="D77" s="242"/>
      <c r="E77" s="4">
        <v>59400</v>
      </c>
      <c r="F77" s="4">
        <v>297000</v>
      </c>
      <c r="G77" s="258"/>
    </row>
    <row r="78" spans="1:7" s="34" customFormat="1" ht="15.75" x14ac:dyDescent="0.25">
      <c r="A78" s="374">
        <v>59</v>
      </c>
      <c r="B78" s="370" t="s">
        <v>71</v>
      </c>
      <c r="C78" s="242" t="s">
        <v>157</v>
      </c>
      <c r="D78" s="242" t="s">
        <v>40</v>
      </c>
      <c r="E78" s="4">
        <v>61400</v>
      </c>
      <c r="F78" s="4">
        <v>307000</v>
      </c>
      <c r="G78" s="258"/>
    </row>
    <row r="79" spans="1:7" s="34" customFormat="1" ht="15.75" x14ac:dyDescent="0.25">
      <c r="A79" s="376"/>
      <c r="B79" s="370"/>
      <c r="C79" s="242" t="s">
        <v>40</v>
      </c>
      <c r="D79" s="242" t="s">
        <v>22</v>
      </c>
      <c r="E79" s="4">
        <v>77000</v>
      </c>
      <c r="F79" s="4">
        <v>385000</v>
      </c>
      <c r="G79" s="258"/>
    </row>
    <row r="80" spans="1:7" s="34" customFormat="1" ht="31.5" x14ac:dyDescent="0.25">
      <c r="A80" s="375"/>
      <c r="B80" s="370"/>
      <c r="C80" s="242" t="s">
        <v>22</v>
      </c>
      <c r="D80" s="242" t="s">
        <v>158</v>
      </c>
      <c r="E80" s="4">
        <v>66000</v>
      </c>
      <c r="F80" s="4">
        <v>330000</v>
      </c>
      <c r="G80" s="258"/>
    </row>
    <row r="81" spans="1:7" s="34" customFormat="1" ht="15.75" x14ac:dyDescent="0.25">
      <c r="A81" s="374">
        <v>60</v>
      </c>
      <c r="B81" s="370" t="s">
        <v>72</v>
      </c>
      <c r="C81" s="242" t="s">
        <v>141</v>
      </c>
      <c r="D81" s="242" t="s">
        <v>46</v>
      </c>
      <c r="E81" s="4">
        <v>79200</v>
      </c>
      <c r="F81" s="4">
        <v>396000</v>
      </c>
      <c r="G81" s="258"/>
    </row>
    <row r="82" spans="1:7" s="34" customFormat="1" ht="31.5" x14ac:dyDescent="0.25">
      <c r="A82" s="375"/>
      <c r="B82" s="370"/>
      <c r="C82" s="242" t="s">
        <v>46</v>
      </c>
      <c r="D82" s="242" t="s">
        <v>71</v>
      </c>
      <c r="E82" s="4">
        <v>75600</v>
      </c>
      <c r="F82" s="4">
        <v>378000</v>
      </c>
      <c r="G82" s="258"/>
    </row>
    <row r="83" spans="1:7" s="34" customFormat="1" ht="15.75" x14ac:dyDescent="0.25">
      <c r="A83" s="248">
        <v>61</v>
      </c>
      <c r="B83" s="242" t="s">
        <v>73</v>
      </c>
      <c r="C83" s="242" t="s">
        <v>146</v>
      </c>
      <c r="D83" s="242"/>
      <c r="E83" s="4">
        <v>79200</v>
      </c>
      <c r="F83" s="4">
        <v>396000</v>
      </c>
      <c r="G83" s="258"/>
    </row>
    <row r="84" spans="1:7" s="34" customFormat="1" ht="15.75" x14ac:dyDescent="0.25">
      <c r="A84" s="248">
        <v>62</v>
      </c>
      <c r="B84" s="242" t="s">
        <v>74</v>
      </c>
      <c r="C84" s="242" t="s">
        <v>146</v>
      </c>
      <c r="D84" s="242"/>
      <c r="E84" s="4">
        <v>44800</v>
      </c>
      <c r="F84" s="4">
        <v>224000</v>
      </c>
      <c r="G84" s="258"/>
    </row>
    <row r="85" spans="1:7" s="34" customFormat="1" ht="31.5" x14ac:dyDescent="0.25">
      <c r="A85" s="374">
        <v>63</v>
      </c>
      <c r="B85" s="370" t="s">
        <v>75</v>
      </c>
      <c r="C85" s="242" t="s">
        <v>89</v>
      </c>
      <c r="D85" s="242" t="s">
        <v>118</v>
      </c>
      <c r="E85" s="4">
        <v>57200</v>
      </c>
      <c r="F85" s="4">
        <v>286000</v>
      </c>
      <c r="G85" s="258"/>
    </row>
    <row r="86" spans="1:7" s="34" customFormat="1" ht="15.75" x14ac:dyDescent="0.25">
      <c r="A86" s="375"/>
      <c r="B86" s="370"/>
      <c r="C86" s="242" t="s">
        <v>118</v>
      </c>
      <c r="D86" s="242" t="s">
        <v>52</v>
      </c>
      <c r="E86" s="4">
        <v>73000</v>
      </c>
      <c r="F86" s="4">
        <v>365000</v>
      </c>
      <c r="G86" s="258"/>
    </row>
    <row r="87" spans="1:7" s="34" customFormat="1" ht="15.75" x14ac:dyDescent="0.25">
      <c r="A87" s="248">
        <v>64</v>
      </c>
      <c r="B87" s="242" t="s">
        <v>76</v>
      </c>
      <c r="C87" s="242" t="s">
        <v>146</v>
      </c>
      <c r="D87" s="242"/>
      <c r="E87" s="4">
        <v>57500</v>
      </c>
      <c r="F87" s="4">
        <v>287500</v>
      </c>
      <c r="G87" s="258"/>
    </row>
    <row r="88" spans="1:7" s="34" customFormat="1" ht="31.5" x14ac:dyDescent="0.25">
      <c r="A88" s="374">
        <v>65</v>
      </c>
      <c r="B88" s="370" t="s">
        <v>77</v>
      </c>
      <c r="C88" s="242" t="s">
        <v>21</v>
      </c>
      <c r="D88" s="242" t="s">
        <v>72</v>
      </c>
      <c r="E88" s="4">
        <v>57200</v>
      </c>
      <c r="F88" s="4">
        <v>286000</v>
      </c>
      <c r="G88" s="258"/>
    </row>
    <row r="89" spans="1:7" s="34" customFormat="1" ht="31.5" x14ac:dyDescent="0.25">
      <c r="A89" s="376"/>
      <c r="B89" s="370"/>
      <c r="C89" s="242" t="s">
        <v>72</v>
      </c>
      <c r="D89" s="242" t="s">
        <v>40</v>
      </c>
      <c r="E89" s="4">
        <v>66000</v>
      </c>
      <c r="F89" s="4">
        <v>330000</v>
      </c>
      <c r="G89" s="258"/>
    </row>
    <row r="90" spans="1:7" s="34" customFormat="1" ht="15.75" x14ac:dyDescent="0.25">
      <c r="A90" s="375"/>
      <c r="B90" s="370"/>
      <c r="C90" s="242" t="s">
        <v>40</v>
      </c>
      <c r="D90" s="242" t="s">
        <v>140</v>
      </c>
      <c r="E90" s="4">
        <v>57200</v>
      </c>
      <c r="F90" s="4">
        <v>286000</v>
      </c>
      <c r="G90" s="258"/>
    </row>
    <row r="91" spans="1:7" s="34" customFormat="1" ht="15.75" x14ac:dyDescent="0.25">
      <c r="A91" s="248">
        <v>66</v>
      </c>
      <c r="B91" s="242" t="s">
        <v>78</v>
      </c>
      <c r="C91" s="242" t="s">
        <v>146</v>
      </c>
      <c r="D91" s="242"/>
      <c r="E91" s="4">
        <v>35100</v>
      </c>
      <c r="F91" s="4">
        <v>175500</v>
      </c>
      <c r="G91" s="258"/>
    </row>
    <row r="92" spans="1:7" s="34" customFormat="1" ht="15.75" x14ac:dyDescent="0.25">
      <c r="A92" s="248">
        <v>67</v>
      </c>
      <c r="B92" s="242" t="s">
        <v>79</v>
      </c>
      <c r="C92" s="242" t="s">
        <v>146</v>
      </c>
      <c r="D92" s="242"/>
      <c r="E92" s="4">
        <v>162000</v>
      </c>
      <c r="F92" s="4">
        <v>810000</v>
      </c>
      <c r="G92" s="258"/>
    </row>
    <row r="93" spans="1:7" s="34" customFormat="1" ht="15.75" x14ac:dyDescent="0.25">
      <c r="A93" s="248">
        <v>68</v>
      </c>
      <c r="B93" s="242" t="s">
        <v>80</v>
      </c>
      <c r="C93" s="242" t="s">
        <v>146</v>
      </c>
      <c r="D93" s="242"/>
      <c r="E93" s="4">
        <v>57200</v>
      </c>
      <c r="F93" s="4">
        <v>286000</v>
      </c>
      <c r="G93" s="258"/>
    </row>
    <row r="94" spans="1:7" s="34" customFormat="1" ht="15.75" x14ac:dyDescent="0.25">
      <c r="A94" s="248">
        <v>69</v>
      </c>
      <c r="B94" s="242" t="s">
        <v>81</v>
      </c>
      <c r="C94" s="242" t="s">
        <v>146</v>
      </c>
      <c r="D94" s="242"/>
      <c r="E94" s="4">
        <v>25400</v>
      </c>
      <c r="F94" s="4">
        <v>127000</v>
      </c>
      <c r="G94" s="258"/>
    </row>
    <row r="95" spans="1:7" s="34" customFormat="1" ht="15.75" x14ac:dyDescent="0.25">
      <c r="A95" s="248">
        <v>70</v>
      </c>
      <c r="B95" s="242" t="s">
        <v>82</v>
      </c>
      <c r="C95" s="242" t="s">
        <v>146</v>
      </c>
      <c r="D95" s="242"/>
      <c r="E95" s="4">
        <v>34100</v>
      </c>
      <c r="F95" s="4">
        <v>170500</v>
      </c>
      <c r="G95" s="258"/>
    </row>
    <row r="96" spans="1:7" s="34" customFormat="1" ht="15.75" x14ac:dyDescent="0.25">
      <c r="A96" s="248">
        <v>71</v>
      </c>
      <c r="B96" s="242" t="s">
        <v>83</v>
      </c>
      <c r="C96" s="242" t="s">
        <v>146</v>
      </c>
      <c r="D96" s="242"/>
      <c r="E96" s="4">
        <v>37000</v>
      </c>
      <c r="F96" s="4">
        <v>185000</v>
      </c>
      <c r="G96" s="258"/>
    </row>
    <row r="97" spans="1:7" s="34" customFormat="1" ht="15.75" x14ac:dyDescent="0.25">
      <c r="A97" s="248">
        <v>72</v>
      </c>
      <c r="B97" s="242" t="s">
        <v>84</v>
      </c>
      <c r="C97" s="242" t="s">
        <v>146</v>
      </c>
      <c r="D97" s="242"/>
      <c r="E97" s="4">
        <v>25400</v>
      </c>
      <c r="F97" s="4">
        <v>127000</v>
      </c>
      <c r="G97" s="258"/>
    </row>
    <row r="98" spans="1:7" s="34" customFormat="1" ht="15.75" x14ac:dyDescent="0.25">
      <c r="A98" s="248">
        <v>73</v>
      </c>
      <c r="B98" s="242" t="s">
        <v>85</v>
      </c>
      <c r="C98" s="242" t="s">
        <v>146</v>
      </c>
      <c r="D98" s="242"/>
      <c r="E98" s="4">
        <v>44000</v>
      </c>
      <c r="F98" s="4">
        <v>220000</v>
      </c>
      <c r="G98" s="258"/>
    </row>
    <row r="99" spans="1:7" s="34" customFormat="1" ht="15.75" x14ac:dyDescent="0.25">
      <c r="A99" s="248">
        <v>74</v>
      </c>
      <c r="B99" s="242" t="s">
        <v>86</v>
      </c>
      <c r="C99" s="242" t="s">
        <v>146</v>
      </c>
      <c r="D99" s="242"/>
      <c r="E99" s="4">
        <v>46200</v>
      </c>
      <c r="F99" s="4">
        <v>231000</v>
      </c>
      <c r="G99" s="258"/>
    </row>
    <row r="100" spans="1:7" s="34" customFormat="1" ht="15.75" x14ac:dyDescent="0.25">
      <c r="A100" s="248">
        <v>75</v>
      </c>
      <c r="B100" s="242" t="s">
        <v>87</v>
      </c>
      <c r="C100" s="242" t="s">
        <v>146</v>
      </c>
      <c r="D100" s="242"/>
      <c r="E100" s="4">
        <v>74800</v>
      </c>
      <c r="F100" s="4">
        <v>374000</v>
      </c>
      <c r="G100" s="258"/>
    </row>
    <row r="101" spans="1:7" s="34" customFormat="1" ht="15.75" x14ac:dyDescent="0.25">
      <c r="A101" s="248">
        <v>76</v>
      </c>
      <c r="B101" s="242" t="s">
        <v>88</v>
      </c>
      <c r="C101" s="242" t="s">
        <v>146</v>
      </c>
      <c r="D101" s="242"/>
      <c r="E101" s="4">
        <v>57100</v>
      </c>
      <c r="F101" s="4">
        <v>285500</v>
      </c>
      <c r="G101" s="258"/>
    </row>
    <row r="102" spans="1:7" s="34" customFormat="1" ht="15.75" x14ac:dyDescent="0.25">
      <c r="A102" s="374">
        <v>77</v>
      </c>
      <c r="B102" s="370" t="s">
        <v>89</v>
      </c>
      <c r="C102" s="242" t="s">
        <v>127</v>
      </c>
      <c r="D102" s="242" t="s">
        <v>116</v>
      </c>
      <c r="E102" s="4">
        <v>61600</v>
      </c>
      <c r="F102" s="4">
        <v>308000</v>
      </c>
      <c r="G102" s="258"/>
    </row>
    <row r="103" spans="1:7" s="34" customFormat="1" ht="15.75" x14ac:dyDescent="0.25">
      <c r="A103" s="375"/>
      <c r="B103" s="370"/>
      <c r="C103" s="242" t="s">
        <v>159</v>
      </c>
      <c r="D103" s="242"/>
      <c r="E103" s="4">
        <v>48400</v>
      </c>
      <c r="F103" s="4">
        <v>242000</v>
      </c>
      <c r="G103" s="258"/>
    </row>
    <row r="104" spans="1:7" s="34" customFormat="1" ht="15.75" x14ac:dyDescent="0.25">
      <c r="A104" s="248">
        <v>78</v>
      </c>
      <c r="B104" s="242" t="s">
        <v>90</v>
      </c>
      <c r="C104" s="242" t="s">
        <v>146</v>
      </c>
      <c r="D104" s="242"/>
      <c r="E104" s="4">
        <v>32200</v>
      </c>
      <c r="F104" s="4">
        <v>161000</v>
      </c>
      <c r="G104" s="258"/>
    </row>
    <row r="105" spans="1:7" s="34" customFormat="1" ht="15.75" x14ac:dyDescent="0.25">
      <c r="A105" s="248">
        <v>79</v>
      </c>
      <c r="B105" s="242" t="s">
        <v>91</v>
      </c>
      <c r="C105" s="242" t="s">
        <v>146</v>
      </c>
      <c r="D105" s="242"/>
      <c r="E105" s="4">
        <v>61600</v>
      </c>
      <c r="F105" s="4">
        <v>308000</v>
      </c>
      <c r="G105" s="258"/>
    </row>
    <row r="106" spans="1:7" s="34" customFormat="1" ht="15.75" x14ac:dyDescent="0.25">
      <c r="A106" s="248">
        <v>80</v>
      </c>
      <c r="B106" s="242" t="s">
        <v>92</v>
      </c>
      <c r="C106" s="242" t="s">
        <v>146</v>
      </c>
      <c r="D106" s="242"/>
      <c r="E106" s="4">
        <v>37000</v>
      </c>
      <c r="F106" s="4">
        <v>185000</v>
      </c>
      <c r="G106" s="258"/>
    </row>
    <row r="107" spans="1:7" s="34" customFormat="1" ht="15.75" x14ac:dyDescent="0.25">
      <c r="A107" s="374">
        <v>81</v>
      </c>
      <c r="B107" s="370" t="s">
        <v>93</v>
      </c>
      <c r="C107" s="242" t="s">
        <v>61</v>
      </c>
      <c r="D107" s="242" t="s">
        <v>62</v>
      </c>
      <c r="E107" s="4">
        <v>82200</v>
      </c>
      <c r="F107" s="4">
        <v>411000</v>
      </c>
      <c r="G107" s="258"/>
    </row>
    <row r="108" spans="1:7" s="34" customFormat="1" ht="15.75" x14ac:dyDescent="0.25">
      <c r="A108" s="375"/>
      <c r="B108" s="370"/>
      <c r="C108" s="242" t="s">
        <v>62</v>
      </c>
      <c r="D108" s="242" t="s">
        <v>77</v>
      </c>
      <c r="E108" s="4">
        <v>77000</v>
      </c>
      <c r="F108" s="4">
        <v>385000</v>
      </c>
      <c r="G108" s="258"/>
    </row>
    <row r="109" spans="1:7" s="34" customFormat="1" ht="15.75" x14ac:dyDescent="0.25">
      <c r="A109" s="374">
        <v>82</v>
      </c>
      <c r="B109" s="370" t="s">
        <v>94</v>
      </c>
      <c r="C109" s="242" t="s">
        <v>160</v>
      </c>
      <c r="D109" s="242" t="s">
        <v>22</v>
      </c>
      <c r="E109" s="4">
        <v>88000</v>
      </c>
      <c r="F109" s="4">
        <v>440000</v>
      </c>
      <c r="G109" s="258"/>
    </row>
    <row r="110" spans="1:7" s="34" customFormat="1" ht="15.75" x14ac:dyDescent="0.25">
      <c r="A110" s="375"/>
      <c r="B110" s="370"/>
      <c r="C110" s="242" t="s">
        <v>22</v>
      </c>
      <c r="D110" s="242" t="s">
        <v>96</v>
      </c>
      <c r="E110" s="4">
        <v>66000</v>
      </c>
      <c r="F110" s="4">
        <v>330000</v>
      </c>
      <c r="G110" s="258"/>
    </row>
    <row r="111" spans="1:7" s="34" customFormat="1" ht="15.75" x14ac:dyDescent="0.25">
      <c r="A111" s="248">
        <v>83</v>
      </c>
      <c r="B111" s="242" t="s">
        <v>95</v>
      </c>
      <c r="C111" s="242" t="s">
        <v>146</v>
      </c>
      <c r="D111" s="242"/>
      <c r="E111" s="4">
        <v>66000</v>
      </c>
      <c r="F111" s="4">
        <v>330000</v>
      </c>
      <c r="G111" s="258"/>
    </row>
    <row r="112" spans="1:7" s="34" customFormat="1" ht="15.75" x14ac:dyDescent="0.25">
      <c r="A112" s="374">
        <v>84</v>
      </c>
      <c r="B112" s="370" t="s">
        <v>96</v>
      </c>
      <c r="C112" s="242" t="s">
        <v>141</v>
      </c>
      <c r="D112" s="242" t="s">
        <v>127</v>
      </c>
      <c r="E112" s="4">
        <v>33600</v>
      </c>
      <c r="F112" s="4">
        <v>168000</v>
      </c>
      <c r="G112" s="258"/>
    </row>
    <row r="113" spans="1:7" s="34" customFormat="1" ht="31.5" x14ac:dyDescent="0.25">
      <c r="A113" s="375"/>
      <c r="B113" s="370"/>
      <c r="C113" s="242" t="s">
        <v>127</v>
      </c>
      <c r="D113" s="242" t="s">
        <v>161</v>
      </c>
      <c r="E113" s="4">
        <v>42700</v>
      </c>
      <c r="F113" s="4">
        <v>213500</v>
      </c>
      <c r="G113" s="258"/>
    </row>
    <row r="114" spans="1:7" s="34" customFormat="1" ht="15.75" x14ac:dyDescent="0.25">
      <c r="A114" s="248">
        <v>85</v>
      </c>
      <c r="B114" s="242" t="s">
        <v>97</v>
      </c>
      <c r="C114" s="242" t="s">
        <v>146</v>
      </c>
      <c r="D114" s="242"/>
      <c r="E114" s="4">
        <v>44000</v>
      </c>
      <c r="F114" s="4">
        <v>220000</v>
      </c>
      <c r="G114" s="258"/>
    </row>
    <row r="115" spans="1:7" s="34" customFormat="1" ht="15.75" x14ac:dyDescent="0.25">
      <c r="A115" s="374">
        <v>86</v>
      </c>
      <c r="B115" s="370" t="s">
        <v>98</v>
      </c>
      <c r="C115" s="242" t="s">
        <v>40</v>
      </c>
      <c r="D115" s="242" t="s">
        <v>162</v>
      </c>
      <c r="E115" s="4">
        <v>48400</v>
      </c>
      <c r="F115" s="4">
        <v>242000</v>
      </c>
      <c r="G115" s="258"/>
    </row>
    <row r="116" spans="1:7" s="34" customFormat="1" ht="15.75" x14ac:dyDescent="0.25">
      <c r="A116" s="375"/>
      <c r="B116" s="370"/>
      <c r="C116" s="242" t="s">
        <v>162</v>
      </c>
      <c r="D116" s="242" t="s">
        <v>49</v>
      </c>
      <c r="E116" s="4">
        <v>44000</v>
      </c>
      <c r="F116" s="4">
        <v>220000</v>
      </c>
      <c r="G116" s="258"/>
    </row>
    <row r="117" spans="1:7" s="34" customFormat="1" ht="15.75" x14ac:dyDescent="0.25">
      <c r="A117" s="248">
        <v>87</v>
      </c>
      <c r="B117" s="242" t="s">
        <v>99</v>
      </c>
      <c r="C117" s="242" t="s">
        <v>146</v>
      </c>
      <c r="D117" s="242"/>
      <c r="E117" s="4">
        <v>44000</v>
      </c>
      <c r="F117" s="4">
        <v>220000</v>
      </c>
      <c r="G117" s="258"/>
    </row>
    <row r="118" spans="1:7" s="34" customFormat="1" ht="15.75" x14ac:dyDescent="0.25">
      <c r="A118" s="248">
        <v>88</v>
      </c>
      <c r="B118" s="242" t="s">
        <v>100</v>
      </c>
      <c r="C118" s="242" t="s">
        <v>146</v>
      </c>
      <c r="D118" s="242"/>
      <c r="E118" s="4">
        <v>32300</v>
      </c>
      <c r="F118" s="4">
        <v>161500</v>
      </c>
      <c r="G118" s="258"/>
    </row>
    <row r="119" spans="1:7" s="34" customFormat="1" ht="31.5" x14ac:dyDescent="0.25">
      <c r="A119" s="374">
        <v>89</v>
      </c>
      <c r="B119" s="370" t="s">
        <v>101</v>
      </c>
      <c r="C119" s="242" t="s">
        <v>40</v>
      </c>
      <c r="D119" s="242" t="s">
        <v>102</v>
      </c>
      <c r="E119" s="4">
        <v>66000</v>
      </c>
      <c r="F119" s="4">
        <v>330000</v>
      </c>
      <c r="G119" s="258"/>
    </row>
    <row r="120" spans="1:7" s="34" customFormat="1" ht="31.5" x14ac:dyDescent="0.25">
      <c r="A120" s="375"/>
      <c r="B120" s="370"/>
      <c r="C120" s="242" t="s">
        <v>102</v>
      </c>
      <c r="D120" s="242" t="s">
        <v>49</v>
      </c>
      <c r="E120" s="4">
        <v>45000</v>
      </c>
      <c r="F120" s="4">
        <v>225000</v>
      </c>
      <c r="G120" s="258"/>
    </row>
    <row r="121" spans="1:7" s="34" customFormat="1" ht="15.75" x14ac:dyDescent="0.25">
      <c r="A121" s="248">
        <v>90</v>
      </c>
      <c r="B121" s="242" t="s">
        <v>102</v>
      </c>
      <c r="C121" s="242" t="s">
        <v>146</v>
      </c>
      <c r="D121" s="242"/>
      <c r="E121" s="4">
        <v>48800</v>
      </c>
      <c r="F121" s="4">
        <v>244000</v>
      </c>
      <c r="G121" s="258"/>
    </row>
    <row r="122" spans="1:7" s="34" customFormat="1" ht="15.75" x14ac:dyDescent="0.25">
      <c r="A122" s="248">
        <v>91</v>
      </c>
      <c r="B122" s="242" t="s">
        <v>103</v>
      </c>
      <c r="C122" s="242" t="s">
        <v>146</v>
      </c>
      <c r="D122" s="242"/>
      <c r="E122" s="4">
        <v>47700</v>
      </c>
      <c r="F122" s="4">
        <v>238500</v>
      </c>
      <c r="G122" s="258"/>
    </row>
    <row r="123" spans="1:7" s="34" customFormat="1" ht="15.75" x14ac:dyDescent="0.25">
      <c r="A123" s="248">
        <v>92</v>
      </c>
      <c r="B123" s="242" t="s">
        <v>104</v>
      </c>
      <c r="C123" s="242" t="s">
        <v>146</v>
      </c>
      <c r="D123" s="242"/>
      <c r="E123" s="4">
        <v>88000</v>
      </c>
      <c r="F123" s="4">
        <v>440000</v>
      </c>
      <c r="G123" s="258"/>
    </row>
    <row r="124" spans="1:7" s="34" customFormat="1" ht="31.5" x14ac:dyDescent="0.25">
      <c r="A124" s="374">
        <v>93</v>
      </c>
      <c r="B124" s="370" t="s">
        <v>105</v>
      </c>
      <c r="C124" s="242" t="s">
        <v>71</v>
      </c>
      <c r="D124" s="242" t="s">
        <v>46</v>
      </c>
      <c r="E124" s="4">
        <v>79500</v>
      </c>
      <c r="F124" s="4">
        <v>397500</v>
      </c>
      <c r="G124" s="258"/>
    </row>
    <row r="125" spans="1:7" s="34" customFormat="1" ht="15.75" x14ac:dyDescent="0.25">
      <c r="A125" s="375"/>
      <c r="B125" s="370"/>
      <c r="C125" s="242" t="s">
        <v>46</v>
      </c>
      <c r="D125" s="242" t="s">
        <v>141</v>
      </c>
      <c r="E125" s="4">
        <v>69600</v>
      </c>
      <c r="F125" s="4">
        <v>348000</v>
      </c>
      <c r="G125" s="258"/>
    </row>
    <row r="126" spans="1:7" s="34" customFormat="1" ht="15.75" x14ac:dyDescent="0.25">
      <c r="A126" s="248">
        <v>94</v>
      </c>
      <c r="B126" s="242" t="s">
        <v>106</v>
      </c>
      <c r="C126" s="242" t="s">
        <v>146</v>
      </c>
      <c r="D126" s="242"/>
      <c r="E126" s="4">
        <v>88000</v>
      </c>
      <c r="F126" s="4">
        <v>440000</v>
      </c>
      <c r="G126" s="258"/>
    </row>
    <row r="127" spans="1:7" s="34" customFormat="1" ht="15.75" x14ac:dyDescent="0.25">
      <c r="A127" s="248">
        <v>95</v>
      </c>
      <c r="B127" s="242" t="s">
        <v>107</v>
      </c>
      <c r="C127" s="242" t="s">
        <v>146</v>
      </c>
      <c r="D127" s="242"/>
      <c r="E127" s="4">
        <v>88000</v>
      </c>
      <c r="F127" s="4">
        <v>440000</v>
      </c>
      <c r="G127" s="258"/>
    </row>
    <row r="128" spans="1:7" s="34" customFormat="1" ht="15.75" x14ac:dyDescent="0.25">
      <c r="A128" s="248">
        <v>96</v>
      </c>
      <c r="B128" s="242" t="s">
        <v>108</v>
      </c>
      <c r="C128" s="242" t="s">
        <v>146</v>
      </c>
      <c r="D128" s="242"/>
      <c r="E128" s="4">
        <v>37300</v>
      </c>
      <c r="F128" s="4">
        <v>186500</v>
      </c>
      <c r="G128" s="258"/>
    </row>
    <row r="129" spans="1:7" s="34" customFormat="1" ht="15.75" x14ac:dyDescent="0.25">
      <c r="A129" s="248">
        <v>97</v>
      </c>
      <c r="B129" s="242" t="s">
        <v>109</v>
      </c>
      <c r="C129" s="242" t="s">
        <v>146</v>
      </c>
      <c r="D129" s="242"/>
      <c r="E129" s="4">
        <v>33800</v>
      </c>
      <c r="F129" s="4">
        <v>169000</v>
      </c>
      <c r="G129" s="258"/>
    </row>
    <row r="130" spans="1:7" s="34" customFormat="1" ht="15.75" x14ac:dyDescent="0.25">
      <c r="A130" s="248">
        <v>98</v>
      </c>
      <c r="B130" s="242" t="s">
        <v>110</v>
      </c>
      <c r="C130" s="242" t="s">
        <v>146</v>
      </c>
      <c r="D130" s="242"/>
      <c r="E130" s="4">
        <v>33000</v>
      </c>
      <c r="F130" s="4">
        <v>165000</v>
      </c>
      <c r="G130" s="258"/>
    </row>
    <row r="131" spans="1:7" s="34" customFormat="1" ht="15.75" x14ac:dyDescent="0.25">
      <c r="A131" s="248">
        <v>99</v>
      </c>
      <c r="B131" s="242" t="s">
        <v>111</v>
      </c>
      <c r="C131" s="242" t="s">
        <v>146</v>
      </c>
      <c r="D131" s="242"/>
      <c r="E131" s="4">
        <v>33000</v>
      </c>
      <c r="F131" s="4">
        <v>165000</v>
      </c>
      <c r="G131" s="258"/>
    </row>
    <row r="132" spans="1:7" s="34" customFormat="1" ht="15.75" x14ac:dyDescent="0.25">
      <c r="A132" s="248">
        <v>100</v>
      </c>
      <c r="B132" s="242" t="s">
        <v>112</v>
      </c>
      <c r="C132" s="242" t="s">
        <v>146</v>
      </c>
      <c r="D132" s="242"/>
      <c r="E132" s="4">
        <v>35200</v>
      </c>
      <c r="F132" s="4">
        <v>176000</v>
      </c>
      <c r="G132" s="258"/>
    </row>
    <row r="133" spans="1:7" s="34" customFormat="1" ht="15.75" x14ac:dyDescent="0.25">
      <c r="A133" s="248">
        <v>101</v>
      </c>
      <c r="B133" s="242" t="s">
        <v>113</v>
      </c>
      <c r="C133" s="242" t="s">
        <v>146</v>
      </c>
      <c r="D133" s="242"/>
      <c r="E133" s="4">
        <v>57200</v>
      </c>
      <c r="F133" s="4">
        <v>286000</v>
      </c>
      <c r="G133" s="258"/>
    </row>
    <row r="134" spans="1:7" s="34" customFormat="1" ht="15.75" x14ac:dyDescent="0.25">
      <c r="A134" s="248">
        <v>102</v>
      </c>
      <c r="B134" s="242" t="s">
        <v>114</v>
      </c>
      <c r="C134" s="242" t="s">
        <v>146</v>
      </c>
      <c r="D134" s="242"/>
      <c r="E134" s="4">
        <v>83600</v>
      </c>
      <c r="F134" s="4">
        <v>418000</v>
      </c>
      <c r="G134" s="258"/>
    </row>
    <row r="135" spans="1:7" s="34" customFormat="1" ht="15.75" x14ac:dyDescent="0.25">
      <c r="A135" s="248">
        <v>103</v>
      </c>
      <c r="B135" s="242" t="s">
        <v>115</v>
      </c>
      <c r="C135" s="242" t="s">
        <v>146</v>
      </c>
      <c r="D135" s="242"/>
      <c r="E135" s="4">
        <v>65000</v>
      </c>
      <c r="F135" s="4">
        <v>325000</v>
      </c>
      <c r="G135" s="258"/>
    </row>
    <row r="136" spans="1:7" s="34" customFormat="1" ht="31.5" x14ac:dyDescent="0.25">
      <c r="A136" s="374">
        <v>104</v>
      </c>
      <c r="B136" s="370" t="s">
        <v>116</v>
      </c>
      <c r="C136" s="242" t="s">
        <v>118</v>
      </c>
      <c r="D136" s="242" t="s">
        <v>91</v>
      </c>
      <c r="E136" s="4">
        <v>51200</v>
      </c>
      <c r="F136" s="4">
        <v>256000</v>
      </c>
      <c r="G136" s="258"/>
    </row>
    <row r="137" spans="1:7" s="34" customFormat="1" ht="31.5" x14ac:dyDescent="0.25">
      <c r="A137" s="375"/>
      <c r="B137" s="370"/>
      <c r="C137" s="242" t="s">
        <v>91</v>
      </c>
      <c r="D137" s="242" t="s">
        <v>94</v>
      </c>
      <c r="E137" s="4">
        <v>70400</v>
      </c>
      <c r="F137" s="4">
        <v>352000</v>
      </c>
      <c r="G137" s="258"/>
    </row>
    <row r="138" spans="1:7" s="34" customFormat="1" ht="15.75" x14ac:dyDescent="0.25">
      <c r="A138" s="248">
        <v>105</v>
      </c>
      <c r="B138" s="242" t="s">
        <v>117</v>
      </c>
      <c r="C138" s="242" t="s">
        <v>146</v>
      </c>
      <c r="D138" s="242"/>
      <c r="E138" s="4">
        <v>44000</v>
      </c>
      <c r="F138" s="4">
        <v>220000</v>
      </c>
      <c r="G138" s="258"/>
    </row>
    <row r="139" spans="1:7" s="34" customFormat="1" ht="15.75" x14ac:dyDescent="0.25">
      <c r="A139" s="248">
        <v>106</v>
      </c>
      <c r="B139" s="242" t="s">
        <v>118</v>
      </c>
      <c r="C139" s="242" t="s">
        <v>146</v>
      </c>
      <c r="D139" s="242"/>
      <c r="E139" s="4">
        <v>63200</v>
      </c>
      <c r="F139" s="4">
        <v>316000</v>
      </c>
      <c r="G139" s="258"/>
    </row>
    <row r="140" spans="1:7" s="34" customFormat="1" ht="15.75" x14ac:dyDescent="0.25">
      <c r="A140" s="248">
        <v>107</v>
      </c>
      <c r="B140" s="242" t="s">
        <v>119</v>
      </c>
      <c r="C140" s="242" t="s">
        <v>146</v>
      </c>
      <c r="D140" s="242"/>
      <c r="E140" s="4">
        <v>38400</v>
      </c>
      <c r="F140" s="4">
        <v>192000</v>
      </c>
      <c r="G140" s="258"/>
    </row>
    <row r="141" spans="1:7" s="34" customFormat="1" ht="15.75" x14ac:dyDescent="0.25">
      <c r="A141" s="248">
        <v>108</v>
      </c>
      <c r="B141" s="242" t="s">
        <v>120</v>
      </c>
      <c r="C141" s="242" t="s">
        <v>146</v>
      </c>
      <c r="D141" s="242"/>
      <c r="E141" s="4">
        <v>77000</v>
      </c>
      <c r="F141" s="4">
        <v>385000</v>
      </c>
      <c r="G141" s="258"/>
    </row>
    <row r="142" spans="1:7" s="34" customFormat="1" ht="15.75" x14ac:dyDescent="0.25">
      <c r="A142" s="248">
        <v>109</v>
      </c>
      <c r="B142" s="242" t="s">
        <v>121</v>
      </c>
      <c r="C142" s="242" t="s">
        <v>146</v>
      </c>
      <c r="D142" s="242"/>
      <c r="E142" s="4">
        <v>57200</v>
      </c>
      <c r="F142" s="4">
        <v>286000</v>
      </c>
      <c r="G142" s="258"/>
    </row>
    <row r="143" spans="1:7" s="34" customFormat="1" ht="15.75" x14ac:dyDescent="0.25">
      <c r="A143" s="248">
        <v>110</v>
      </c>
      <c r="B143" s="242" t="s">
        <v>122</v>
      </c>
      <c r="C143" s="242" t="s">
        <v>146</v>
      </c>
      <c r="D143" s="242"/>
      <c r="E143" s="4">
        <v>79700</v>
      </c>
      <c r="F143" s="4">
        <v>398500</v>
      </c>
      <c r="G143" s="258"/>
    </row>
    <row r="144" spans="1:7" s="34" customFormat="1" ht="15.75" x14ac:dyDescent="0.25">
      <c r="A144" s="248">
        <v>111</v>
      </c>
      <c r="B144" s="242" t="s">
        <v>123</v>
      </c>
      <c r="C144" s="242" t="s">
        <v>146</v>
      </c>
      <c r="D144" s="242"/>
      <c r="E144" s="4">
        <v>35200</v>
      </c>
      <c r="F144" s="4">
        <v>176000</v>
      </c>
      <c r="G144" s="258"/>
    </row>
    <row r="145" spans="1:7" s="34" customFormat="1" ht="15.75" x14ac:dyDescent="0.25">
      <c r="A145" s="374">
        <v>112</v>
      </c>
      <c r="B145" s="370" t="s">
        <v>124</v>
      </c>
      <c r="C145" s="242" t="s">
        <v>77</v>
      </c>
      <c r="D145" s="242" t="s">
        <v>163</v>
      </c>
      <c r="E145" s="4">
        <v>88000</v>
      </c>
      <c r="F145" s="4">
        <v>440000</v>
      </c>
      <c r="G145" s="258"/>
    </row>
    <row r="146" spans="1:7" s="34" customFormat="1" ht="15.75" x14ac:dyDescent="0.25">
      <c r="A146" s="375"/>
      <c r="B146" s="370"/>
      <c r="C146" s="242" t="s">
        <v>54</v>
      </c>
      <c r="D146" s="242" t="s">
        <v>62</v>
      </c>
      <c r="E146" s="4">
        <v>88000</v>
      </c>
      <c r="F146" s="4">
        <v>440000</v>
      </c>
      <c r="G146" s="258"/>
    </row>
    <row r="147" spans="1:7" s="34" customFormat="1" ht="15.75" x14ac:dyDescent="0.25">
      <c r="A147" s="248">
        <v>113</v>
      </c>
      <c r="B147" s="242" t="s">
        <v>125</v>
      </c>
      <c r="C147" s="242" t="s">
        <v>146</v>
      </c>
      <c r="D147" s="242"/>
      <c r="E147" s="4">
        <v>63200</v>
      </c>
      <c r="F147" s="4">
        <v>316000</v>
      </c>
      <c r="G147" s="258"/>
    </row>
    <row r="148" spans="1:7" s="34" customFormat="1" ht="15.75" x14ac:dyDescent="0.25">
      <c r="A148" s="248">
        <v>114</v>
      </c>
      <c r="B148" s="242" t="s">
        <v>126</v>
      </c>
      <c r="C148" s="242" t="s">
        <v>146</v>
      </c>
      <c r="D148" s="242"/>
      <c r="E148" s="4">
        <v>33000</v>
      </c>
      <c r="F148" s="4">
        <v>165000</v>
      </c>
      <c r="G148" s="258"/>
    </row>
    <row r="149" spans="1:7" s="34" customFormat="1" ht="31.5" x14ac:dyDescent="0.25">
      <c r="A149" s="374">
        <v>115</v>
      </c>
      <c r="B149" s="370" t="s">
        <v>127</v>
      </c>
      <c r="C149" s="242" t="s">
        <v>154</v>
      </c>
      <c r="D149" s="242" t="s">
        <v>89</v>
      </c>
      <c r="E149" s="4">
        <v>68900</v>
      </c>
      <c r="F149" s="4">
        <v>344500</v>
      </c>
      <c r="G149" s="258"/>
    </row>
    <row r="150" spans="1:7" s="34" customFormat="1" ht="31.5" x14ac:dyDescent="0.25">
      <c r="A150" s="376"/>
      <c r="B150" s="370"/>
      <c r="C150" s="242" t="s">
        <v>89</v>
      </c>
      <c r="D150" s="242" t="s">
        <v>164</v>
      </c>
      <c r="E150" s="4">
        <v>76000</v>
      </c>
      <c r="F150" s="4">
        <v>380000</v>
      </c>
      <c r="G150" s="258"/>
    </row>
    <row r="151" spans="1:7" s="34" customFormat="1" ht="31.5" x14ac:dyDescent="0.25">
      <c r="A151" s="375"/>
      <c r="B151" s="370"/>
      <c r="C151" s="242" t="s">
        <v>164</v>
      </c>
      <c r="D151" s="242" t="s">
        <v>96</v>
      </c>
      <c r="E151" s="4">
        <v>58700</v>
      </c>
      <c r="F151" s="4">
        <v>293500</v>
      </c>
      <c r="G151" s="258"/>
    </row>
    <row r="152" spans="1:7" s="34" customFormat="1" ht="15.75" x14ac:dyDescent="0.25">
      <c r="A152" s="248">
        <v>116</v>
      </c>
      <c r="B152" s="242" t="s">
        <v>128</v>
      </c>
      <c r="C152" s="242" t="s">
        <v>146</v>
      </c>
      <c r="D152" s="242"/>
      <c r="E152" s="4">
        <v>32000</v>
      </c>
      <c r="F152" s="4">
        <v>160000</v>
      </c>
      <c r="G152" s="258"/>
    </row>
    <row r="153" spans="1:7" s="34" customFormat="1" ht="15.75" x14ac:dyDescent="0.25">
      <c r="A153" s="248">
        <v>117</v>
      </c>
      <c r="B153" s="242" t="s">
        <v>129</v>
      </c>
      <c r="C153" s="242" t="s">
        <v>146</v>
      </c>
      <c r="D153" s="242"/>
      <c r="E153" s="4">
        <v>32000</v>
      </c>
      <c r="F153" s="4">
        <v>160000</v>
      </c>
      <c r="G153" s="258"/>
    </row>
    <row r="154" spans="1:7" s="34" customFormat="1" ht="15.75" x14ac:dyDescent="0.25">
      <c r="A154" s="248">
        <v>118</v>
      </c>
      <c r="B154" s="242" t="s">
        <v>130</v>
      </c>
      <c r="C154" s="242" t="s">
        <v>146</v>
      </c>
      <c r="D154" s="242"/>
      <c r="E154" s="4">
        <v>32000</v>
      </c>
      <c r="F154" s="4">
        <v>160000</v>
      </c>
      <c r="G154" s="258"/>
    </row>
    <row r="155" spans="1:7" s="34" customFormat="1" ht="15.75" x14ac:dyDescent="0.25">
      <c r="A155" s="248">
        <v>119</v>
      </c>
      <c r="B155" s="242" t="s">
        <v>131</v>
      </c>
      <c r="C155" s="242" t="s">
        <v>146</v>
      </c>
      <c r="D155" s="242"/>
      <c r="E155" s="4">
        <v>38700</v>
      </c>
      <c r="F155" s="4">
        <v>193500</v>
      </c>
      <c r="G155" s="258"/>
    </row>
    <row r="156" spans="1:7" s="34" customFormat="1" ht="15.75" x14ac:dyDescent="0.25">
      <c r="A156" s="248">
        <v>120</v>
      </c>
      <c r="B156" s="242" t="s">
        <v>132</v>
      </c>
      <c r="C156" s="242" t="s">
        <v>146</v>
      </c>
      <c r="D156" s="242"/>
      <c r="E156" s="4">
        <v>33400</v>
      </c>
      <c r="F156" s="4">
        <v>167000</v>
      </c>
      <c r="G156" s="258"/>
    </row>
    <row r="157" spans="1:7" s="34" customFormat="1" ht="15.75" x14ac:dyDescent="0.25">
      <c r="A157" s="248">
        <v>121</v>
      </c>
      <c r="B157" s="242" t="s">
        <v>133</v>
      </c>
      <c r="C157" s="242" t="s">
        <v>146</v>
      </c>
      <c r="D157" s="242"/>
      <c r="E157" s="4">
        <v>31200</v>
      </c>
      <c r="F157" s="4">
        <v>156000</v>
      </c>
      <c r="G157" s="258"/>
    </row>
    <row r="158" spans="1:7" s="34" customFormat="1" ht="15.75" x14ac:dyDescent="0.25">
      <c r="A158" s="248">
        <v>122</v>
      </c>
      <c r="B158" s="242" t="s">
        <v>134</v>
      </c>
      <c r="C158" s="242" t="s">
        <v>146</v>
      </c>
      <c r="D158" s="242"/>
      <c r="E158" s="4">
        <v>37400</v>
      </c>
      <c r="F158" s="4">
        <v>187000</v>
      </c>
      <c r="G158" s="258"/>
    </row>
    <row r="159" spans="1:7" s="34" customFormat="1" ht="15.75" x14ac:dyDescent="0.25">
      <c r="A159" s="248">
        <v>123</v>
      </c>
      <c r="B159" s="242" t="s">
        <v>135</v>
      </c>
      <c r="C159" s="242" t="s">
        <v>146</v>
      </c>
      <c r="D159" s="242"/>
      <c r="E159" s="4">
        <v>19500</v>
      </c>
      <c r="F159" s="4">
        <v>97500</v>
      </c>
      <c r="G159" s="258"/>
    </row>
    <row r="160" spans="1:7" s="34" customFormat="1" ht="15.75" x14ac:dyDescent="0.25">
      <c r="A160" s="248">
        <v>124</v>
      </c>
      <c r="B160" s="242" t="s">
        <v>136</v>
      </c>
      <c r="C160" s="242" t="s">
        <v>146</v>
      </c>
      <c r="D160" s="242"/>
      <c r="E160" s="4">
        <v>88000</v>
      </c>
      <c r="F160" s="4">
        <v>440000</v>
      </c>
      <c r="G160" s="258"/>
    </row>
    <row r="161" spans="1:7" s="34" customFormat="1" ht="15.75" x14ac:dyDescent="0.25">
      <c r="A161" s="248">
        <v>125</v>
      </c>
      <c r="B161" s="242" t="s">
        <v>137</v>
      </c>
      <c r="C161" s="242" t="s">
        <v>146</v>
      </c>
      <c r="D161" s="242"/>
      <c r="E161" s="4">
        <v>68200</v>
      </c>
      <c r="F161" s="4">
        <v>341000</v>
      </c>
      <c r="G161" s="258"/>
    </row>
    <row r="162" spans="1:7" s="34" customFormat="1" ht="15.75" x14ac:dyDescent="0.25">
      <c r="A162" s="248">
        <v>126</v>
      </c>
      <c r="B162" s="242" t="s">
        <v>138</v>
      </c>
      <c r="C162" s="242" t="s">
        <v>146</v>
      </c>
      <c r="D162" s="242"/>
      <c r="E162" s="4">
        <v>63200</v>
      </c>
      <c r="F162" s="4">
        <v>316000</v>
      </c>
      <c r="G162" s="258"/>
    </row>
    <row r="163" spans="1:7" s="34" customFormat="1" ht="15.75" x14ac:dyDescent="0.25">
      <c r="A163" s="374">
        <v>127</v>
      </c>
      <c r="B163" s="370" t="s">
        <v>139</v>
      </c>
      <c r="C163" s="242" t="s">
        <v>137</v>
      </c>
      <c r="D163" s="242" t="s">
        <v>46</v>
      </c>
      <c r="E163" s="4">
        <v>79200</v>
      </c>
      <c r="F163" s="4">
        <v>396000</v>
      </c>
      <c r="G163" s="258"/>
    </row>
    <row r="164" spans="1:7" s="34" customFormat="1" ht="15.75" x14ac:dyDescent="0.25">
      <c r="A164" s="375"/>
      <c r="B164" s="370"/>
      <c r="C164" s="242" t="s">
        <v>46</v>
      </c>
      <c r="D164" s="242" t="s">
        <v>141</v>
      </c>
      <c r="E164" s="4">
        <v>63200</v>
      </c>
      <c r="F164" s="4">
        <v>316000</v>
      </c>
      <c r="G164" s="258"/>
    </row>
    <row r="165" spans="1:7" s="34" customFormat="1" ht="31.5" x14ac:dyDescent="0.25">
      <c r="A165" s="374">
        <v>128</v>
      </c>
      <c r="B165" s="370" t="s">
        <v>140</v>
      </c>
      <c r="C165" s="242" t="s">
        <v>59</v>
      </c>
      <c r="D165" s="242" t="s">
        <v>165</v>
      </c>
      <c r="E165" s="4">
        <v>89300</v>
      </c>
      <c r="F165" s="4">
        <v>446500</v>
      </c>
      <c r="G165" s="258"/>
    </row>
    <row r="166" spans="1:7" s="34" customFormat="1" ht="31.5" x14ac:dyDescent="0.25">
      <c r="A166" s="375"/>
      <c r="B166" s="370"/>
      <c r="C166" s="242" t="s">
        <v>165</v>
      </c>
      <c r="D166" s="242" t="s">
        <v>166</v>
      </c>
      <c r="E166" s="4">
        <v>105600</v>
      </c>
      <c r="F166" s="4">
        <v>528000</v>
      </c>
      <c r="G166" s="258"/>
    </row>
    <row r="167" spans="1:7" s="34" customFormat="1" ht="15.75" x14ac:dyDescent="0.25">
      <c r="A167" s="248">
        <v>129</v>
      </c>
      <c r="B167" s="242" t="s">
        <v>141</v>
      </c>
      <c r="C167" s="6" t="s">
        <v>146</v>
      </c>
      <c r="D167" s="6"/>
      <c r="E167" s="7">
        <v>36800</v>
      </c>
      <c r="F167" s="4">
        <v>184000</v>
      </c>
      <c r="G167" s="258"/>
    </row>
    <row r="168" spans="1:7" s="34" customFormat="1" ht="15.75" x14ac:dyDescent="0.25">
      <c r="A168" s="248">
        <v>130</v>
      </c>
      <c r="B168" s="242" t="s">
        <v>142</v>
      </c>
      <c r="C168" s="242" t="s">
        <v>146</v>
      </c>
      <c r="D168" s="242"/>
      <c r="E168" s="4">
        <v>56000</v>
      </c>
      <c r="F168" s="4">
        <v>280000</v>
      </c>
      <c r="G168" s="258"/>
    </row>
    <row r="169" spans="1:7" s="34" customFormat="1" ht="15.75" x14ac:dyDescent="0.25">
      <c r="A169" s="248">
        <v>131</v>
      </c>
      <c r="B169" s="242" t="s">
        <v>143</v>
      </c>
      <c r="C169" s="242" t="s">
        <v>146</v>
      </c>
      <c r="D169" s="242"/>
      <c r="E169" s="4">
        <v>63800</v>
      </c>
      <c r="F169" s="4">
        <v>319000</v>
      </c>
      <c r="G169" s="258"/>
    </row>
    <row r="170" spans="1:7" s="34" customFormat="1" ht="31.5" x14ac:dyDescent="0.25">
      <c r="A170" s="248">
        <v>132</v>
      </c>
      <c r="B170" s="242" t="s">
        <v>144</v>
      </c>
      <c r="C170" s="242" t="s">
        <v>140</v>
      </c>
      <c r="D170" s="242" t="s">
        <v>102</v>
      </c>
      <c r="E170" s="4">
        <v>79200</v>
      </c>
      <c r="F170" s="4">
        <v>396000</v>
      </c>
      <c r="G170" s="258"/>
    </row>
    <row r="171" spans="1:7" s="34" customFormat="1" ht="31.5" x14ac:dyDescent="0.25">
      <c r="A171" s="249" t="s">
        <v>169</v>
      </c>
      <c r="B171" s="10" t="s">
        <v>170</v>
      </c>
      <c r="C171" s="242"/>
      <c r="D171" s="242"/>
      <c r="E171" s="4"/>
      <c r="F171" s="4"/>
      <c r="G171" s="258"/>
    </row>
    <row r="172" spans="1:7" s="34" customFormat="1" ht="15.75" x14ac:dyDescent="0.25">
      <c r="A172" s="248">
        <v>133</v>
      </c>
      <c r="B172" s="242" t="s">
        <v>145</v>
      </c>
      <c r="C172" s="259"/>
      <c r="D172" s="259"/>
      <c r="E172" s="4"/>
      <c r="F172" s="4">
        <v>193500</v>
      </c>
      <c r="G172" s="258"/>
    </row>
    <row r="173" spans="1:7" s="34" customFormat="1" ht="15.75" x14ac:dyDescent="0.25">
      <c r="A173" s="260"/>
      <c r="B173" s="260"/>
      <c r="C173" s="260"/>
      <c r="D173" s="260"/>
      <c r="E173" s="260"/>
      <c r="F173" s="260"/>
    </row>
    <row r="174" spans="1:7" s="34" customFormat="1" ht="15.75" x14ac:dyDescent="0.25">
      <c r="A174" s="260"/>
      <c r="B174" s="260"/>
      <c r="C174" s="260"/>
      <c r="D174" s="260"/>
      <c r="E174" s="260"/>
      <c r="F174" s="260"/>
    </row>
    <row r="175" spans="1:7" s="34" customFormat="1" ht="15.75" x14ac:dyDescent="0.25">
      <c r="A175" s="260"/>
      <c r="B175" s="260"/>
      <c r="C175" s="260"/>
      <c r="D175" s="260"/>
      <c r="E175" s="260"/>
      <c r="F175" s="260"/>
    </row>
    <row r="176" spans="1:7" s="34" customFormat="1" ht="15.75" x14ac:dyDescent="0.25">
      <c r="A176" s="260"/>
      <c r="B176" s="260"/>
      <c r="C176" s="260"/>
      <c r="D176" s="260"/>
      <c r="E176" s="260"/>
      <c r="F176" s="260"/>
    </row>
    <row r="177" spans="1:6" s="34" customFormat="1" ht="15.75" x14ac:dyDescent="0.25">
      <c r="A177" s="260"/>
      <c r="B177" s="260"/>
      <c r="C177" s="260"/>
      <c r="D177" s="260"/>
      <c r="E177" s="260"/>
      <c r="F177" s="260"/>
    </row>
    <row r="178" spans="1:6" s="34" customFormat="1" ht="15.75" x14ac:dyDescent="0.25">
      <c r="A178" s="260"/>
      <c r="B178" s="260"/>
      <c r="C178" s="260"/>
      <c r="D178" s="260"/>
      <c r="E178" s="260"/>
      <c r="F178" s="260"/>
    </row>
    <row r="179" spans="1:6" s="34" customFormat="1" ht="15.75" x14ac:dyDescent="0.25">
      <c r="A179" s="260"/>
      <c r="B179" s="260"/>
      <c r="C179" s="260"/>
      <c r="D179" s="260"/>
      <c r="E179" s="260"/>
      <c r="F179" s="260"/>
    </row>
    <row r="180" spans="1:6" s="34" customFormat="1" ht="15.75" x14ac:dyDescent="0.25">
      <c r="A180" s="260"/>
      <c r="B180" s="260"/>
      <c r="C180" s="260"/>
      <c r="D180" s="260"/>
      <c r="E180" s="260"/>
      <c r="F180" s="260"/>
    </row>
    <row r="181" spans="1:6" s="34" customFormat="1" ht="15.75" x14ac:dyDescent="0.25">
      <c r="A181" s="260"/>
      <c r="B181" s="260"/>
      <c r="C181" s="260"/>
      <c r="D181" s="260"/>
      <c r="E181" s="260"/>
      <c r="F181" s="260"/>
    </row>
    <row r="182" spans="1:6" s="34" customFormat="1" ht="15.75" x14ac:dyDescent="0.25">
      <c r="A182" s="260"/>
      <c r="B182" s="260"/>
      <c r="C182" s="260"/>
      <c r="D182" s="260"/>
      <c r="E182" s="260"/>
      <c r="F182" s="260"/>
    </row>
    <row r="183" spans="1:6" s="34" customFormat="1" ht="15.75" x14ac:dyDescent="0.25">
      <c r="A183" s="260"/>
      <c r="B183" s="260"/>
      <c r="C183" s="260"/>
      <c r="D183" s="260"/>
      <c r="E183" s="260"/>
      <c r="F183" s="260"/>
    </row>
    <row r="184" spans="1:6" s="34" customFormat="1" ht="15.75" x14ac:dyDescent="0.25">
      <c r="A184" s="260"/>
      <c r="B184" s="260"/>
      <c r="C184" s="260"/>
      <c r="D184" s="260"/>
      <c r="E184" s="260"/>
      <c r="F184" s="260"/>
    </row>
    <row r="185" spans="1:6" s="34" customFormat="1" ht="15.75" x14ac:dyDescent="0.25">
      <c r="A185" s="260"/>
      <c r="B185" s="260"/>
      <c r="C185" s="260"/>
      <c r="D185" s="260"/>
      <c r="E185" s="260"/>
      <c r="F185" s="260"/>
    </row>
    <row r="186" spans="1:6" s="34" customFormat="1" ht="15.75" x14ac:dyDescent="0.25">
      <c r="A186" s="260"/>
      <c r="B186" s="260"/>
      <c r="C186" s="260"/>
      <c r="D186" s="260"/>
      <c r="E186" s="260"/>
      <c r="F186" s="260"/>
    </row>
    <row r="187" spans="1:6" s="34" customFormat="1" ht="15.75" x14ac:dyDescent="0.25">
      <c r="A187" s="260"/>
      <c r="B187" s="260"/>
      <c r="C187" s="260"/>
      <c r="D187" s="260"/>
      <c r="E187" s="260"/>
      <c r="F187" s="260"/>
    </row>
    <row r="188" spans="1:6" s="34" customFormat="1" ht="15.75" x14ac:dyDescent="0.25">
      <c r="A188" s="260"/>
      <c r="B188" s="260"/>
      <c r="C188" s="260"/>
      <c r="D188" s="260"/>
      <c r="E188" s="260"/>
      <c r="F188" s="260"/>
    </row>
    <row r="189" spans="1:6" s="34" customFormat="1" ht="15.75" x14ac:dyDescent="0.25">
      <c r="A189" s="260"/>
      <c r="B189" s="260"/>
      <c r="C189" s="260"/>
      <c r="D189" s="260"/>
      <c r="E189" s="260"/>
      <c r="F189" s="260"/>
    </row>
    <row r="190" spans="1:6" s="34" customFormat="1" ht="15.75" x14ac:dyDescent="0.25">
      <c r="A190" s="260"/>
      <c r="B190" s="260"/>
      <c r="C190" s="260"/>
      <c r="D190" s="260"/>
      <c r="E190" s="260"/>
      <c r="F190" s="260"/>
    </row>
    <row r="191" spans="1:6" s="34" customFormat="1" ht="15.75" x14ac:dyDescent="0.25">
      <c r="A191" s="260"/>
      <c r="B191" s="260"/>
      <c r="C191" s="260"/>
      <c r="D191" s="260"/>
      <c r="E191" s="260"/>
      <c r="F191" s="260"/>
    </row>
    <row r="192" spans="1:6" s="34" customFormat="1" ht="15.75" x14ac:dyDescent="0.25">
      <c r="A192" s="260"/>
      <c r="B192" s="260"/>
      <c r="C192" s="260"/>
      <c r="D192" s="260"/>
      <c r="E192" s="260"/>
      <c r="F192" s="260"/>
    </row>
    <row r="193" spans="1:6" s="34" customFormat="1" ht="15.75" x14ac:dyDescent="0.25">
      <c r="A193" s="260"/>
      <c r="B193" s="260"/>
      <c r="C193" s="260"/>
      <c r="D193" s="260"/>
      <c r="E193" s="260"/>
      <c r="F193" s="260"/>
    </row>
    <row r="194" spans="1:6" s="34" customFormat="1" ht="15.75" x14ac:dyDescent="0.25">
      <c r="A194" s="260"/>
      <c r="B194" s="260"/>
      <c r="C194" s="260"/>
      <c r="D194" s="260"/>
      <c r="E194" s="260"/>
      <c r="F194" s="260"/>
    </row>
    <row r="195" spans="1:6" s="34" customFormat="1" ht="15.75" x14ac:dyDescent="0.25">
      <c r="A195" s="260"/>
      <c r="B195" s="260"/>
      <c r="C195" s="260"/>
      <c r="D195" s="260"/>
      <c r="E195" s="260"/>
      <c r="F195" s="260"/>
    </row>
    <row r="196" spans="1:6" s="34" customFormat="1" ht="15.75" x14ac:dyDescent="0.25">
      <c r="A196" s="260"/>
      <c r="B196" s="260"/>
      <c r="C196" s="260"/>
      <c r="D196" s="260"/>
      <c r="E196" s="260"/>
      <c r="F196" s="260"/>
    </row>
    <row r="197" spans="1:6" s="34" customFormat="1" ht="15.75" x14ac:dyDescent="0.25">
      <c r="A197" s="260"/>
      <c r="B197" s="260"/>
      <c r="C197" s="260"/>
      <c r="D197" s="260"/>
      <c r="E197" s="260"/>
      <c r="F197" s="260"/>
    </row>
    <row r="198" spans="1:6" s="34" customFormat="1" ht="15.75" x14ac:dyDescent="0.25">
      <c r="A198" s="260"/>
      <c r="B198" s="260"/>
      <c r="C198" s="260"/>
      <c r="D198" s="260"/>
      <c r="E198" s="260"/>
      <c r="F198" s="260"/>
    </row>
    <row r="199" spans="1:6" s="34" customFormat="1" ht="15.75" x14ac:dyDescent="0.25">
      <c r="A199" s="260"/>
      <c r="B199" s="260"/>
      <c r="C199" s="260"/>
      <c r="D199" s="260"/>
      <c r="E199" s="260"/>
      <c r="F199" s="260"/>
    </row>
    <row r="200" spans="1:6" s="34" customFormat="1" ht="15.75" x14ac:dyDescent="0.25">
      <c r="A200" s="260"/>
      <c r="B200" s="260"/>
      <c r="C200" s="260"/>
      <c r="D200" s="260"/>
      <c r="E200" s="260"/>
      <c r="F200" s="260"/>
    </row>
    <row r="201" spans="1:6" s="34" customFormat="1" ht="15.75" x14ac:dyDescent="0.25">
      <c r="A201" s="260"/>
      <c r="B201" s="260"/>
      <c r="C201" s="260"/>
      <c r="D201" s="260"/>
      <c r="E201" s="260"/>
      <c r="F201" s="260"/>
    </row>
    <row r="202" spans="1:6" s="34" customFormat="1" ht="15.75" x14ac:dyDescent="0.25">
      <c r="A202" s="260"/>
      <c r="B202" s="260"/>
      <c r="C202" s="260"/>
      <c r="D202" s="260"/>
      <c r="E202" s="260"/>
      <c r="F202" s="260"/>
    </row>
    <row r="203" spans="1:6" s="34" customFormat="1" ht="15.75" x14ac:dyDescent="0.25">
      <c r="A203" s="260"/>
      <c r="B203" s="260"/>
      <c r="C203" s="260"/>
      <c r="D203" s="260"/>
      <c r="E203" s="260"/>
      <c r="F203" s="260"/>
    </row>
    <row r="204" spans="1:6" s="34" customFormat="1" ht="15.75" x14ac:dyDescent="0.25">
      <c r="A204" s="260"/>
      <c r="B204" s="260"/>
      <c r="C204" s="260"/>
      <c r="D204" s="260"/>
      <c r="E204" s="260"/>
      <c r="F204" s="260"/>
    </row>
    <row r="205" spans="1:6" s="34" customFormat="1" ht="15.75" x14ac:dyDescent="0.25">
      <c r="A205" s="260"/>
      <c r="B205" s="260"/>
      <c r="C205" s="260"/>
      <c r="D205" s="260"/>
      <c r="E205" s="260"/>
      <c r="F205" s="260"/>
    </row>
    <row r="206" spans="1:6" s="34" customFormat="1" ht="15.75" x14ac:dyDescent="0.25">
      <c r="A206" s="260"/>
      <c r="B206" s="260"/>
      <c r="C206" s="260"/>
      <c r="D206" s="260"/>
      <c r="E206" s="260"/>
      <c r="F206" s="260"/>
    </row>
    <row r="207" spans="1:6" s="34" customFormat="1" ht="15.75" x14ac:dyDescent="0.25">
      <c r="A207" s="260"/>
      <c r="B207" s="260"/>
      <c r="C207" s="260"/>
      <c r="D207" s="260"/>
      <c r="E207" s="260"/>
      <c r="F207" s="260"/>
    </row>
    <row r="208" spans="1:6" s="34" customFormat="1" ht="15.75" x14ac:dyDescent="0.25">
      <c r="A208" s="260"/>
      <c r="B208" s="260"/>
      <c r="C208" s="260"/>
      <c r="D208" s="260"/>
      <c r="E208" s="260"/>
      <c r="F208" s="260"/>
    </row>
    <row r="209" spans="1:6" s="34" customFormat="1" ht="15.75" x14ac:dyDescent="0.25">
      <c r="A209" s="260"/>
      <c r="B209" s="260"/>
      <c r="C209" s="260"/>
      <c r="D209" s="260"/>
      <c r="E209" s="260"/>
      <c r="F209" s="260"/>
    </row>
    <row r="210" spans="1:6" s="34" customFormat="1" ht="15.75" x14ac:dyDescent="0.25">
      <c r="A210" s="260"/>
      <c r="B210" s="260"/>
      <c r="C210" s="260"/>
      <c r="D210" s="260"/>
      <c r="E210" s="260"/>
      <c r="F210" s="260"/>
    </row>
    <row r="211" spans="1:6" s="34" customFormat="1" ht="15.75" x14ac:dyDescent="0.25">
      <c r="A211" s="260"/>
      <c r="B211" s="260"/>
      <c r="C211" s="260"/>
      <c r="D211" s="260"/>
      <c r="E211" s="260"/>
      <c r="F211" s="260"/>
    </row>
    <row r="212" spans="1:6" s="34" customFormat="1" ht="15.75" x14ac:dyDescent="0.25">
      <c r="A212" s="260"/>
      <c r="B212" s="260"/>
      <c r="C212" s="260"/>
      <c r="D212" s="260"/>
      <c r="E212" s="260"/>
      <c r="F212" s="260"/>
    </row>
    <row r="213" spans="1:6" s="34" customFormat="1" ht="15.75" x14ac:dyDescent="0.25">
      <c r="A213" s="260"/>
      <c r="B213" s="260"/>
      <c r="C213" s="260"/>
      <c r="D213" s="260"/>
      <c r="E213" s="260"/>
      <c r="F213" s="260"/>
    </row>
    <row r="214" spans="1:6" s="34" customFormat="1" ht="15.75" x14ac:dyDescent="0.25">
      <c r="A214" s="260"/>
      <c r="B214" s="260"/>
      <c r="C214" s="260"/>
      <c r="D214" s="260"/>
      <c r="E214" s="260"/>
      <c r="F214" s="260"/>
    </row>
    <row r="215" spans="1:6" s="34" customFormat="1" ht="15.75" x14ac:dyDescent="0.25">
      <c r="A215" s="260"/>
      <c r="B215" s="260"/>
      <c r="C215" s="260"/>
      <c r="D215" s="260"/>
      <c r="E215" s="260"/>
      <c r="F215" s="260"/>
    </row>
    <row r="216" spans="1:6" s="34" customFormat="1" ht="15.75" x14ac:dyDescent="0.25">
      <c r="A216" s="260"/>
      <c r="B216" s="260"/>
      <c r="C216" s="260"/>
      <c r="D216" s="260"/>
      <c r="E216" s="260"/>
      <c r="F216" s="260"/>
    </row>
    <row r="217" spans="1:6" s="34" customFormat="1" ht="15.75" x14ac:dyDescent="0.25">
      <c r="A217" s="260"/>
      <c r="B217" s="260"/>
      <c r="C217" s="260"/>
      <c r="D217" s="260"/>
      <c r="E217" s="260"/>
      <c r="F217" s="260"/>
    </row>
    <row r="218" spans="1:6" s="34" customFormat="1" ht="15.75" x14ac:dyDescent="0.25">
      <c r="A218" s="260"/>
      <c r="B218" s="260"/>
      <c r="C218" s="260"/>
      <c r="D218" s="260"/>
      <c r="E218" s="260"/>
      <c r="F218" s="260"/>
    </row>
    <row r="219" spans="1:6" s="34" customFormat="1" ht="15.75" x14ac:dyDescent="0.25">
      <c r="A219" s="260"/>
      <c r="B219" s="260"/>
      <c r="C219" s="260"/>
      <c r="D219" s="260"/>
      <c r="E219" s="260"/>
      <c r="F219" s="260"/>
    </row>
    <row r="220" spans="1:6" s="34" customFormat="1" ht="15.75" x14ac:dyDescent="0.25">
      <c r="A220" s="260"/>
      <c r="B220" s="260"/>
      <c r="C220" s="260"/>
      <c r="D220" s="260"/>
      <c r="E220" s="260"/>
      <c r="F220" s="260"/>
    </row>
    <row r="221" spans="1:6" s="34" customFormat="1" ht="15.75" x14ac:dyDescent="0.25">
      <c r="A221" s="260"/>
      <c r="B221" s="260"/>
      <c r="C221" s="260"/>
      <c r="D221" s="260"/>
      <c r="E221" s="260"/>
      <c r="F221" s="260"/>
    </row>
    <row r="222" spans="1:6" s="34" customFormat="1" ht="15.75" x14ac:dyDescent="0.25">
      <c r="A222" s="260"/>
      <c r="B222" s="260"/>
      <c r="C222" s="260"/>
      <c r="D222" s="260"/>
      <c r="E222" s="260"/>
      <c r="F222" s="260"/>
    </row>
    <row r="223" spans="1:6" s="34" customFormat="1" ht="15.75" x14ac:dyDescent="0.25">
      <c r="A223" s="260"/>
      <c r="B223" s="260"/>
      <c r="C223" s="260"/>
      <c r="D223" s="260"/>
      <c r="E223" s="260"/>
      <c r="F223" s="260"/>
    </row>
    <row r="224" spans="1:6" s="34" customFormat="1" ht="15.75" x14ac:dyDescent="0.25">
      <c r="A224" s="260"/>
      <c r="B224" s="260"/>
      <c r="C224" s="260"/>
      <c r="D224" s="260"/>
      <c r="E224" s="260"/>
      <c r="F224" s="260"/>
    </row>
    <row r="225" spans="1:6" s="34" customFormat="1" ht="15.75" x14ac:dyDescent="0.25">
      <c r="A225" s="260"/>
      <c r="B225" s="260"/>
      <c r="C225" s="260"/>
      <c r="D225" s="260"/>
      <c r="E225" s="260"/>
      <c r="F225" s="260"/>
    </row>
    <row r="226" spans="1:6" s="34" customFormat="1" ht="15.75" x14ac:dyDescent="0.25">
      <c r="A226" s="260"/>
      <c r="B226" s="260"/>
      <c r="C226" s="260"/>
      <c r="D226" s="260"/>
      <c r="E226" s="260"/>
      <c r="F226" s="260"/>
    </row>
    <row r="227" spans="1:6" s="34" customFormat="1" ht="15.75" x14ac:dyDescent="0.25">
      <c r="A227" s="260"/>
      <c r="B227" s="260"/>
      <c r="C227" s="260"/>
      <c r="D227" s="260"/>
      <c r="E227" s="260"/>
      <c r="F227" s="260"/>
    </row>
    <row r="228" spans="1:6" s="34" customFormat="1" ht="15.75" x14ac:dyDescent="0.25">
      <c r="A228" s="260"/>
      <c r="B228" s="260"/>
      <c r="C228" s="260"/>
      <c r="D228" s="260"/>
      <c r="E228" s="260"/>
      <c r="F228" s="260"/>
    </row>
    <row r="229" spans="1:6" s="34" customFormat="1" ht="15.75" x14ac:dyDescent="0.25">
      <c r="A229" s="260"/>
      <c r="B229" s="260"/>
      <c r="C229" s="260"/>
      <c r="D229" s="260"/>
      <c r="E229" s="260"/>
      <c r="F229" s="260"/>
    </row>
    <row r="230" spans="1:6" s="34" customFormat="1" ht="15.75" x14ac:dyDescent="0.25">
      <c r="A230" s="260"/>
      <c r="B230" s="260"/>
      <c r="C230" s="260"/>
      <c r="D230" s="260"/>
      <c r="E230" s="260"/>
      <c r="F230" s="260"/>
    </row>
    <row r="231" spans="1:6" s="34" customFormat="1" ht="15.75" x14ac:dyDescent="0.25">
      <c r="A231" s="260"/>
      <c r="B231" s="260"/>
      <c r="C231" s="260"/>
      <c r="D231" s="260"/>
      <c r="E231" s="260"/>
      <c r="F231" s="260"/>
    </row>
    <row r="232" spans="1:6" s="34" customFormat="1" ht="15.75" x14ac:dyDescent="0.25">
      <c r="A232" s="260"/>
      <c r="B232" s="260"/>
      <c r="C232" s="260"/>
      <c r="D232" s="260"/>
      <c r="E232" s="260"/>
      <c r="F232" s="260"/>
    </row>
    <row r="233" spans="1:6" s="34" customFormat="1" ht="15.75" x14ac:dyDescent="0.25">
      <c r="A233" s="260"/>
      <c r="B233" s="260"/>
      <c r="C233" s="260"/>
      <c r="D233" s="260"/>
      <c r="E233" s="260"/>
      <c r="F233" s="260"/>
    </row>
    <row r="234" spans="1:6" s="34" customFormat="1" ht="15.75" x14ac:dyDescent="0.25">
      <c r="A234" s="260"/>
      <c r="B234" s="260"/>
      <c r="C234" s="260"/>
      <c r="D234" s="260"/>
      <c r="E234" s="260"/>
      <c r="F234" s="260"/>
    </row>
    <row r="235" spans="1:6" s="34" customFormat="1" ht="15.75" x14ac:dyDescent="0.25">
      <c r="A235" s="260"/>
      <c r="B235" s="260"/>
      <c r="C235" s="260"/>
      <c r="D235" s="260"/>
      <c r="E235" s="260"/>
      <c r="F235" s="260"/>
    </row>
    <row r="236" spans="1:6" s="34" customFormat="1" ht="15.75" x14ac:dyDescent="0.25">
      <c r="A236" s="260"/>
      <c r="B236" s="260"/>
      <c r="C236" s="260"/>
      <c r="D236" s="260"/>
      <c r="E236" s="260"/>
      <c r="F236" s="260"/>
    </row>
    <row r="237" spans="1:6" s="34" customFormat="1" ht="15.75" x14ac:dyDescent="0.25">
      <c r="A237" s="260"/>
      <c r="B237" s="260"/>
      <c r="C237" s="260"/>
      <c r="D237" s="260"/>
      <c r="E237" s="260"/>
      <c r="F237" s="260"/>
    </row>
    <row r="238" spans="1:6" s="34" customFormat="1" ht="15.75" x14ac:dyDescent="0.25">
      <c r="A238" s="260"/>
      <c r="B238" s="260"/>
      <c r="C238" s="260"/>
      <c r="D238" s="260"/>
      <c r="E238" s="260"/>
      <c r="F238" s="260"/>
    </row>
    <row r="239" spans="1:6" s="34" customFormat="1" ht="15.75" x14ac:dyDescent="0.25">
      <c r="A239" s="260"/>
      <c r="B239" s="260"/>
      <c r="C239" s="260"/>
      <c r="D239" s="260"/>
      <c r="E239" s="260"/>
      <c r="F239" s="260"/>
    </row>
    <row r="240" spans="1:6" s="34" customFormat="1" ht="15.75" x14ac:dyDescent="0.25">
      <c r="A240" s="260"/>
      <c r="B240" s="260"/>
      <c r="C240" s="260"/>
      <c r="D240" s="260"/>
      <c r="E240" s="260"/>
      <c r="F240" s="260"/>
    </row>
    <row r="241" spans="1:6" s="34" customFormat="1" ht="15.75" x14ac:dyDescent="0.25">
      <c r="A241" s="260"/>
      <c r="B241" s="260"/>
      <c r="C241" s="260"/>
      <c r="D241" s="260"/>
      <c r="E241" s="260"/>
      <c r="F241" s="260"/>
    </row>
    <row r="242" spans="1:6" s="34" customFormat="1" ht="15.75" x14ac:dyDescent="0.25">
      <c r="A242" s="260"/>
      <c r="B242" s="260"/>
      <c r="C242" s="260"/>
      <c r="D242" s="260"/>
      <c r="E242" s="260"/>
      <c r="F242" s="260"/>
    </row>
    <row r="243" spans="1:6" s="34" customFormat="1" ht="15.75" x14ac:dyDescent="0.25">
      <c r="A243" s="260"/>
      <c r="B243" s="260"/>
      <c r="C243" s="260"/>
      <c r="D243" s="260"/>
      <c r="E243" s="260"/>
      <c r="F243" s="260"/>
    </row>
    <row r="244" spans="1:6" s="34" customFormat="1" ht="15.75" x14ac:dyDescent="0.25">
      <c r="A244" s="260"/>
      <c r="B244" s="260"/>
      <c r="C244" s="260"/>
      <c r="D244" s="260"/>
      <c r="E244" s="260"/>
      <c r="F244" s="260"/>
    </row>
    <row r="245" spans="1:6" s="34" customFormat="1" ht="15.75" x14ac:dyDescent="0.25">
      <c r="A245" s="260"/>
      <c r="B245" s="260"/>
      <c r="C245" s="260"/>
      <c r="D245" s="260"/>
      <c r="E245" s="260"/>
      <c r="F245" s="260"/>
    </row>
    <row r="246" spans="1:6" s="34" customFormat="1" ht="15.75" x14ac:dyDescent="0.25">
      <c r="A246" s="260"/>
      <c r="B246" s="260"/>
      <c r="C246" s="260"/>
      <c r="D246" s="260"/>
      <c r="E246" s="260"/>
      <c r="F246" s="260"/>
    </row>
    <row r="247" spans="1:6" s="34" customFormat="1" ht="15.75" x14ac:dyDescent="0.25">
      <c r="A247" s="260"/>
      <c r="B247" s="260"/>
      <c r="C247" s="260"/>
      <c r="D247" s="260"/>
      <c r="E247" s="260"/>
      <c r="F247" s="260"/>
    </row>
    <row r="248" spans="1:6" s="34" customFormat="1" ht="15.75" x14ac:dyDescent="0.25">
      <c r="A248" s="260"/>
      <c r="B248" s="260"/>
      <c r="C248" s="260"/>
      <c r="D248" s="260"/>
      <c r="E248" s="260"/>
      <c r="F248" s="260"/>
    </row>
    <row r="249" spans="1:6" s="34" customFormat="1" ht="15.75" x14ac:dyDescent="0.25">
      <c r="A249" s="260"/>
      <c r="B249" s="260"/>
      <c r="C249" s="260"/>
      <c r="D249" s="260"/>
      <c r="E249" s="260"/>
      <c r="F249" s="260"/>
    </row>
    <row r="250" spans="1:6" s="34" customFormat="1" ht="15.75" x14ac:dyDescent="0.25">
      <c r="A250" s="260"/>
      <c r="B250" s="260"/>
      <c r="C250" s="260"/>
      <c r="D250" s="260"/>
      <c r="E250" s="260"/>
      <c r="F250" s="260"/>
    </row>
    <row r="251" spans="1:6" s="34" customFormat="1" ht="15.75" x14ac:dyDescent="0.25">
      <c r="A251" s="260"/>
      <c r="B251" s="260"/>
      <c r="C251" s="260"/>
      <c r="D251" s="260"/>
      <c r="E251" s="260"/>
      <c r="F251" s="260"/>
    </row>
    <row r="252" spans="1:6" s="34" customFormat="1" ht="15.75" x14ac:dyDescent="0.25">
      <c r="A252" s="260"/>
      <c r="B252" s="260"/>
      <c r="C252" s="260"/>
      <c r="D252" s="260"/>
      <c r="E252" s="260"/>
      <c r="F252" s="260"/>
    </row>
    <row r="253" spans="1:6" s="34" customFormat="1" ht="15.75" x14ac:dyDescent="0.25">
      <c r="A253" s="260"/>
      <c r="B253" s="260"/>
      <c r="C253" s="260"/>
      <c r="D253" s="260"/>
      <c r="E253" s="260"/>
      <c r="F253" s="260"/>
    </row>
    <row r="254" spans="1:6" s="34" customFormat="1" ht="15.75" x14ac:dyDescent="0.25">
      <c r="A254" s="260"/>
      <c r="B254" s="260"/>
      <c r="C254" s="260"/>
      <c r="D254" s="260"/>
      <c r="E254" s="260"/>
      <c r="F254" s="260"/>
    </row>
    <row r="255" spans="1:6" s="34" customFormat="1" ht="15.75" x14ac:dyDescent="0.25">
      <c r="A255" s="260"/>
      <c r="B255" s="260"/>
      <c r="C255" s="260"/>
      <c r="D255" s="260"/>
      <c r="E255" s="260"/>
      <c r="F255" s="260"/>
    </row>
    <row r="256" spans="1:6" s="34" customFormat="1" ht="15.75" x14ac:dyDescent="0.25">
      <c r="A256" s="260"/>
      <c r="B256" s="260"/>
      <c r="C256" s="260"/>
      <c r="D256" s="260"/>
      <c r="E256" s="260"/>
      <c r="F256" s="260"/>
    </row>
    <row r="257" spans="1:6" s="34" customFormat="1" ht="15.75" x14ac:dyDescent="0.25">
      <c r="A257" s="260"/>
      <c r="B257" s="260"/>
      <c r="C257" s="260"/>
      <c r="D257" s="260"/>
      <c r="E257" s="260"/>
      <c r="F257" s="260"/>
    </row>
    <row r="258" spans="1:6" s="34" customFormat="1" ht="15.75" x14ac:dyDescent="0.25">
      <c r="A258" s="260"/>
      <c r="B258" s="260"/>
      <c r="C258" s="260"/>
      <c r="D258" s="260"/>
      <c r="E258" s="260"/>
      <c r="F258" s="260"/>
    </row>
    <row r="259" spans="1:6" s="34" customFormat="1" ht="15.75" x14ac:dyDescent="0.25">
      <c r="A259" s="260"/>
      <c r="B259" s="260"/>
      <c r="C259" s="260"/>
      <c r="D259" s="260"/>
      <c r="E259" s="260"/>
      <c r="F259" s="260"/>
    </row>
    <row r="260" spans="1:6" s="34" customFormat="1" ht="15.75" x14ac:dyDescent="0.25">
      <c r="A260" s="260"/>
      <c r="B260" s="260"/>
      <c r="C260" s="260"/>
      <c r="D260" s="260"/>
      <c r="E260" s="260"/>
      <c r="F260" s="260"/>
    </row>
    <row r="261" spans="1:6" s="34" customFormat="1" ht="15.75" x14ac:dyDescent="0.25">
      <c r="A261" s="260"/>
      <c r="B261" s="260"/>
      <c r="C261" s="260"/>
      <c r="D261" s="260"/>
      <c r="E261" s="260"/>
      <c r="F261" s="260"/>
    </row>
    <row r="262" spans="1:6" s="34" customFormat="1" ht="15.75" x14ac:dyDescent="0.25">
      <c r="A262" s="260"/>
      <c r="B262" s="260"/>
      <c r="C262" s="260"/>
      <c r="D262" s="260"/>
      <c r="E262" s="260"/>
      <c r="F262" s="260"/>
    </row>
    <row r="263" spans="1:6" s="34" customFormat="1" ht="15.75" x14ac:dyDescent="0.25">
      <c r="A263" s="260"/>
      <c r="B263" s="260"/>
      <c r="C263" s="260"/>
      <c r="D263" s="260"/>
      <c r="E263" s="260"/>
      <c r="F263" s="260"/>
    </row>
    <row r="264" spans="1:6" s="34" customFormat="1" ht="15.75" x14ac:dyDescent="0.25">
      <c r="A264" s="260"/>
      <c r="B264" s="260"/>
      <c r="C264" s="260"/>
      <c r="D264" s="260"/>
      <c r="E264" s="260"/>
      <c r="F264" s="260"/>
    </row>
    <row r="265" spans="1:6" s="34" customFormat="1" ht="15.75" x14ac:dyDescent="0.25">
      <c r="A265" s="260"/>
      <c r="B265" s="260"/>
      <c r="C265" s="260"/>
      <c r="D265" s="260"/>
      <c r="E265" s="260"/>
      <c r="F265" s="260"/>
    </row>
    <row r="266" spans="1:6" s="34" customFormat="1" ht="15.75" x14ac:dyDescent="0.25">
      <c r="A266" s="260"/>
      <c r="B266" s="260"/>
      <c r="C266" s="260"/>
      <c r="D266" s="260"/>
      <c r="E266" s="260"/>
      <c r="F266" s="260"/>
    </row>
    <row r="267" spans="1:6" s="34" customFormat="1" ht="15.75" x14ac:dyDescent="0.25">
      <c r="A267" s="260"/>
      <c r="B267" s="260"/>
      <c r="C267" s="260"/>
      <c r="D267" s="260"/>
      <c r="E267" s="260"/>
      <c r="F267" s="260"/>
    </row>
    <row r="268" spans="1:6" s="34" customFormat="1" ht="15.75" x14ac:dyDescent="0.25">
      <c r="A268" s="260"/>
      <c r="B268" s="260"/>
      <c r="C268" s="260"/>
      <c r="D268" s="260"/>
      <c r="E268" s="260"/>
      <c r="F268" s="260"/>
    </row>
    <row r="269" spans="1:6" s="34" customFormat="1" ht="15.75" x14ac:dyDescent="0.25">
      <c r="A269" s="260"/>
      <c r="B269" s="260"/>
      <c r="C269" s="260"/>
      <c r="D269" s="260"/>
      <c r="E269" s="260"/>
      <c r="F269" s="260"/>
    </row>
    <row r="270" spans="1:6" s="34" customFormat="1" ht="15.75" x14ac:dyDescent="0.25">
      <c r="A270" s="260"/>
      <c r="B270" s="260"/>
      <c r="C270" s="260"/>
      <c r="D270" s="260"/>
      <c r="E270" s="260"/>
      <c r="F270" s="260"/>
    </row>
    <row r="271" spans="1:6" s="34" customFormat="1" ht="15.75" x14ac:dyDescent="0.25">
      <c r="A271" s="260"/>
      <c r="B271" s="260"/>
      <c r="C271" s="260"/>
      <c r="D271" s="260"/>
      <c r="E271" s="260"/>
      <c r="F271" s="260"/>
    </row>
    <row r="272" spans="1:6" s="34" customFormat="1" ht="15.75" x14ac:dyDescent="0.25">
      <c r="A272" s="260"/>
      <c r="B272" s="260"/>
      <c r="C272" s="260"/>
      <c r="D272" s="260"/>
      <c r="E272" s="260"/>
      <c r="F272" s="260"/>
    </row>
    <row r="273" spans="1:6" s="34" customFormat="1" ht="15.75" x14ac:dyDescent="0.25">
      <c r="A273" s="260"/>
      <c r="B273" s="260"/>
      <c r="C273" s="260"/>
      <c r="D273" s="260"/>
      <c r="E273" s="260"/>
      <c r="F273" s="260"/>
    </row>
    <row r="274" spans="1:6" s="34" customFormat="1" ht="15.75" x14ac:dyDescent="0.25">
      <c r="A274" s="260"/>
      <c r="B274" s="260"/>
      <c r="C274" s="260"/>
      <c r="D274" s="260"/>
      <c r="E274" s="260"/>
      <c r="F274" s="260"/>
    </row>
    <row r="275" spans="1:6" s="34" customFormat="1" ht="15.75" x14ac:dyDescent="0.25">
      <c r="A275" s="260"/>
      <c r="B275" s="260"/>
      <c r="C275" s="260"/>
      <c r="D275" s="260"/>
      <c r="E275" s="260"/>
      <c r="F275" s="260"/>
    </row>
    <row r="276" spans="1:6" s="34" customFormat="1" ht="15.75" x14ac:dyDescent="0.25">
      <c r="A276" s="260"/>
      <c r="B276" s="260"/>
      <c r="C276" s="260"/>
      <c r="D276" s="260"/>
      <c r="E276" s="260"/>
      <c r="F276" s="260"/>
    </row>
    <row r="277" spans="1:6" s="34" customFormat="1" ht="15.75" x14ac:dyDescent="0.25">
      <c r="A277" s="260"/>
      <c r="B277" s="260"/>
      <c r="C277" s="260"/>
      <c r="D277" s="260"/>
      <c r="E277" s="260"/>
      <c r="F277" s="260"/>
    </row>
    <row r="278" spans="1:6" s="34" customFormat="1" ht="15.75" x14ac:dyDescent="0.25">
      <c r="A278" s="260"/>
      <c r="B278" s="260"/>
      <c r="C278" s="260"/>
      <c r="D278" s="260"/>
      <c r="E278" s="260"/>
      <c r="F278" s="260"/>
    </row>
    <row r="279" spans="1:6" s="34" customFormat="1" ht="15.75" x14ac:dyDescent="0.25">
      <c r="A279" s="260"/>
      <c r="B279" s="260"/>
      <c r="C279" s="260"/>
      <c r="D279" s="260"/>
      <c r="E279" s="260"/>
      <c r="F279" s="260"/>
    </row>
    <row r="280" spans="1:6" s="34" customFormat="1" ht="15.75" x14ac:dyDescent="0.25">
      <c r="A280" s="260"/>
      <c r="B280" s="260"/>
      <c r="C280" s="260"/>
      <c r="D280" s="260"/>
      <c r="E280" s="260"/>
      <c r="F280" s="260"/>
    </row>
    <row r="281" spans="1:6" s="34" customFormat="1" ht="15.75" x14ac:dyDescent="0.25">
      <c r="A281" s="260"/>
      <c r="B281" s="260"/>
      <c r="C281" s="260"/>
      <c r="D281" s="260"/>
      <c r="E281" s="260"/>
      <c r="F281" s="260"/>
    </row>
    <row r="282" spans="1:6" s="34" customFormat="1" ht="15.75" x14ac:dyDescent="0.25">
      <c r="A282" s="260"/>
      <c r="B282" s="260"/>
      <c r="C282" s="260"/>
      <c r="D282" s="260"/>
      <c r="E282" s="260"/>
      <c r="F282" s="260"/>
    </row>
    <row r="283" spans="1:6" s="34" customFormat="1" ht="15.75" x14ac:dyDescent="0.25">
      <c r="A283" s="260"/>
      <c r="B283" s="260"/>
      <c r="C283" s="260"/>
      <c r="D283" s="260"/>
      <c r="E283" s="260"/>
      <c r="F283" s="260"/>
    </row>
    <row r="284" spans="1:6" s="34" customFormat="1" ht="15.75" x14ac:dyDescent="0.25">
      <c r="A284" s="260"/>
      <c r="B284" s="260"/>
      <c r="C284" s="260"/>
      <c r="D284" s="260"/>
      <c r="E284" s="260"/>
      <c r="F284" s="260"/>
    </row>
    <row r="285" spans="1:6" s="34" customFormat="1" ht="15.75" x14ac:dyDescent="0.25">
      <c r="A285" s="260"/>
      <c r="B285" s="260"/>
      <c r="C285" s="260"/>
      <c r="D285" s="260"/>
      <c r="E285" s="260"/>
      <c r="F285" s="260"/>
    </row>
    <row r="286" spans="1:6" s="34" customFormat="1" ht="15.75" x14ac:dyDescent="0.25">
      <c r="A286" s="260"/>
      <c r="B286" s="260"/>
      <c r="C286" s="260"/>
      <c r="D286" s="260"/>
      <c r="E286" s="260"/>
      <c r="F286" s="260"/>
    </row>
  </sheetData>
  <mergeCells count="59">
    <mergeCell ref="A2:G2"/>
    <mergeCell ref="A136:A137"/>
    <mergeCell ref="A145:A146"/>
    <mergeCell ref="A149:A151"/>
    <mergeCell ref="B124:B125"/>
    <mergeCell ref="B136:B137"/>
    <mergeCell ref="B145:B146"/>
    <mergeCell ref="B149:B151"/>
    <mergeCell ref="B78:B80"/>
    <mergeCell ref="B81:B82"/>
    <mergeCell ref="B85:B86"/>
    <mergeCell ref="B88:B90"/>
    <mergeCell ref="B102:B103"/>
    <mergeCell ref="B54:B55"/>
    <mergeCell ref="B165:B166"/>
    <mergeCell ref="A57:A58"/>
    <mergeCell ref="A64:A65"/>
    <mergeCell ref="A67:A68"/>
    <mergeCell ref="A69:A70"/>
    <mergeCell ref="A78:A80"/>
    <mergeCell ref="A81:A82"/>
    <mergeCell ref="A85:A86"/>
    <mergeCell ref="A165:A166"/>
    <mergeCell ref="A109:A110"/>
    <mergeCell ref="A112:A113"/>
    <mergeCell ref="A115:A116"/>
    <mergeCell ref="A119:A120"/>
    <mergeCell ref="A124:A125"/>
    <mergeCell ref="A88:A90"/>
    <mergeCell ref="A102:A103"/>
    <mergeCell ref="A24:A26"/>
    <mergeCell ref="A27:A28"/>
    <mergeCell ref="A38:A41"/>
    <mergeCell ref="A45:A46"/>
    <mergeCell ref="A54:A55"/>
    <mergeCell ref="A33:A34"/>
    <mergeCell ref="A107:A108"/>
    <mergeCell ref="B163:B164"/>
    <mergeCell ref="B107:B108"/>
    <mergeCell ref="B109:B110"/>
    <mergeCell ref="B112:B113"/>
    <mergeCell ref="B115:B116"/>
    <mergeCell ref="B119:B120"/>
    <mergeCell ref="A163:A164"/>
    <mergeCell ref="B64:B65"/>
    <mergeCell ref="B67:B68"/>
    <mergeCell ref="B69:B70"/>
    <mergeCell ref="G3:G4"/>
    <mergeCell ref="B24:B26"/>
    <mergeCell ref="B27:B28"/>
    <mergeCell ref="B38:B41"/>
    <mergeCell ref="B45:B46"/>
    <mergeCell ref="B33:B34"/>
    <mergeCell ref="B57:B58"/>
    <mergeCell ref="A3:A4"/>
    <mergeCell ref="B3:B4"/>
    <mergeCell ref="C3:D3"/>
    <mergeCell ref="E3:E4"/>
    <mergeCell ref="F3:F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92"/>
  <sheetViews>
    <sheetView zoomScale="80" zoomScaleNormal="80" workbookViewId="0">
      <selection activeCell="E58" sqref="E58"/>
    </sheetView>
  </sheetViews>
  <sheetFormatPr defaultColWidth="9" defaultRowHeight="15.75" x14ac:dyDescent="0.25"/>
  <cols>
    <col min="1" max="1" width="4.7109375" style="162" bestFit="1" customWidth="1"/>
    <col min="2" max="6" width="21.28515625" style="162" customWidth="1"/>
    <col min="7" max="16384" width="9" style="162"/>
  </cols>
  <sheetData>
    <row r="1" spans="1:7" x14ac:dyDescent="0.25">
      <c r="A1" s="160"/>
      <c r="B1" s="161"/>
      <c r="C1" s="160"/>
      <c r="D1" s="160"/>
      <c r="F1" s="163"/>
      <c r="G1" s="163" t="s">
        <v>322</v>
      </c>
    </row>
    <row r="2" spans="1:7" x14ac:dyDescent="0.25">
      <c r="A2" s="412" t="s">
        <v>2572</v>
      </c>
      <c r="B2" s="413"/>
      <c r="C2" s="413"/>
      <c r="D2" s="413"/>
      <c r="E2" s="413"/>
      <c r="F2" s="413"/>
      <c r="G2" s="413"/>
    </row>
    <row r="3" spans="1:7" ht="15.4" customHeight="1" x14ac:dyDescent="0.25">
      <c r="A3" s="411" t="s">
        <v>0</v>
      </c>
      <c r="B3" s="411" t="s">
        <v>1</v>
      </c>
      <c r="C3" s="411" t="s">
        <v>2</v>
      </c>
      <c r="D3" s="411"/>
      <c r="E3" s="411" t="s">
        <v>323</v>
      </c>
      <c r="F3" s="369" t="s">
        <v>4188</v>
      </c>
      <c r="G3" s="414" t="s">
        <v>12</v>
      </c>
    </row>
    <row r="4" spans="1:7" ht="31.5" x14ac:dyDescent="0.25">
      <c r="A4" s="411"/>
      <c r="B4" s="411"/>
      <c r="C4" s="8" t="s">
        <v>2447</v>
      </c>
      <c r="D4" s="8" t="s">
        <v>2448</v>
      </c>
      <c r="E4" s="411"/>
      <c r="F4" s="369"/>
      <c r="G4" s="415"/>
    </row>
    <row r="5" spans="1:7" s="127" customFormat="1" x14ac:dyDescent="0.25">
      <c r="A5" s="61" t="s">
        <v>6</v>
      </c>
      <c r="B5" s="61" t="s">
        <v>7</v>
      </c>
      <c r="C5" s="62" t="s">
        <v>8</v>
      </c>
      <c r="D5" s="61" t="s">
        <v>9</v>
      </c>
      <c r="E5" s="63" t="s">
        <v>10</v>
      </c>
      <c r="F5" s="63" t="s">
        <v>11</v>
      </c>
      <c r="G5" s="61" t="s">
        <v>218</v>
      </c>
    </row>
    <row r="6" spans="1:7" x14ac:dyDescent="0.25">
      <c r="A6" s="158">
        <v>1</v>
      </c>
      <c r="B6" s="159" t="s">
        <v>2102</v>
      </c>
      <c r="C6" s="158" t="s">
        <v>146</v>
      </c>
      <c r="D6" s="158"/>
      <c r="E6" s="164">
        <v>1700</v>
      </c>
      <c r="F6" s="165">
        <v>24100</v>
      </c>
      <c r="G6" s="166"/>
    </row>
    <row r="7" spans="1:7" x14ac:dyDescent="0.25">
      <c r="A7" s="158">
        <v>2</v>
      </c>
      <c r="B7" s="159" t="s">
        <v>1978</v>
      </c>
      <c r="C7" s="158" t="s">
        <v>2030</v>
      </c>
      <c r="D7" s="158" t="s">
        <v>1980</v>
      </c>
      <c r="E7" s="164">
        <v>2600</v>
      </c>
      <c r="F7" s="165">
        <v>32600</v>
      </c>
      <c r="G7" s="166"/>
    </row>
    <row r="8" spans="1:7" x14ac:dyDescent="0.25">
      <c r="A8" s="158">
        <v>3</v>
      </c>
      <c r="B8" s="159" t="s">
        <v>2450</v>
      </c>
      <c r="C8" s="158" t="s">
        <v>146</v>
      </c>
      <c r="D8" s="158"/>
      <c r="E8" s="164">
        <v>2000</v>
      </c>
      <c r="F8" s="165">
        <v>29200</v>
      </c>
      <c r="G8" s="166"/>
    </row>
    <row r="9" spans="1:7" ht="31.5" x14ac:dyDescent="0.25">
      <c r="A9" s="158">
        <v>4</v>
      </c>
      <c r="B9" s="159" t="s">
        <v>2451</v>
      </c>
      <c r="C9" s="158" t="s">
        <v>146</v>
      </c>
      <c r="D9" s="158"/>
      <c r="E9" s="164">
        <v>3400</v>
      </c>
      <c r="F9" s="165">
        <v>46800</v>
      </c>
      <c r="G9" s="166"/>
    </row>
    <row r="10" spans="1:7" x14ac:dyDescent="0.25">
      <c r="A10" s="418">
        <v>5</v>
      </c>
      <c r="B10" s="420" t="s">
        <v>2452</v>
      </c>
      <c r="C10" s="158" t="s">
        <v>1424</v>
      </c>
      <c r="D10" s="158" t="s">
        <v>2453</v>
      </c>
      <c r="E10" s="164">
        <v>5500</v>
      </c>
      <c r="F10" s="165">
        <v>71700</v>
      </c>
      <c r="G10" s="166"/>
    </row>
    <row r="11" spans="1:7" x14ac:dyDescent="0.25">
      <c r="A11" s="418"/>
      <c r="B11" s="421"/>
      <c r="C11" s="158" t="s">
        <v>2453</v>
      </c>
      <c r="D11" s="158" t="s">
        <v>2454</v>
      </c>
      <c r="E11" s="164">
        <v>3330</v>
      </c>
      <c r="F11" s="165">
        <v>43400</v>
      </c>
      <c r="G11" s="166"/>
    </row>
    <row r="12" spans="1:7" x14ac:dyDescent="0.25">
      <c r="A12" s="158">
        <v>6</v>
      </c>
      <c r="B12" s="159" t="s">
        <v>2455</v>
      </c>
      <c r="C12" s="158" t="s">
        <v>2456</v>
      </c>
      <c r="D12" s="158" t="s">
        <v>2457</v>
      </c>
      <c r="E12" s="164">
        <v>3000</v>
      </c>
      <c r="F12" s="165">
        <v>35000</v>
      </c>
      <c r="G12" s="166"/>
    </row>
    <row r="13" spans="1:7" ht="31.5" x14ac:dyDescent="0.25">
      <c r="A13" s="158">
        <v>7</v>
      </c>
      <c r="B13" s="159" t="s">
        <v>2458</v>
      </c>
      <c r="C13" s="158" t="s">
        <v>2459</v>
      </c>
      <c r="D13" s="158" t="s">
        <v>2457</v>
      </c>
      <c r="E13" s="164">
        <v>3200</v>
      </c>
      <c r="F13" s="165">
        <v>63700</v>
      </c>
      <c r="G13" s="166"/>
    </row>
    <row r="14" spans="1:7" ht="31.5" x14ac:dyDescent="0.25">
      <c r="A14" s="158">
        <v>8</v>
      </c>
      <c r="B14" s="159" t="s">
        <v>2460</v>
      </c>
      <c r="C14" s="158" t="s">
        <v>1956</v>
      </c>
      <c r="D14" s="158" t="s">
        <v>1980</v>
      </c>
      <c r="E14" s="164">
        <v>3200</v>
      </c>
      <c r="F14" s="165">
        <v>42200</v>
      </c>
      <c r="G14" s="166"/>
    </row>
    <row r="15" spans="1:7" ht="31.5" x14ac:dyDescent="0.25">
      <c r="A15" s="158">
        <v>9</v>
      </c>
      <c r="B15" s="159" t="s">
        <v>2461</v>
      </c>
      <c r="C15" s="158" t="s">
        <v>1980</v>
      </c>
      <c r="D15" s="158" t="s">
        <v>1954</v>
      </c>
      <c r="E15" s="164">
        <v>3500</v>
      </c>
      <c r="F15" s="165">
        <v>54800</v>
      </c>
      <c r="G15" s="166"/>
    </row>
    <row r="16" spans="1:7" ht="31.5" x14ac:dyDescent="0.25">
      <c r="A16" s="158">
        <v>10</v>
      </c>
      <c r="B16" s="159" t="s">
        <v>1410</v>
      </c>
      <c r="C16" s="158" t="s">
        <v>1412</v>
      </c>
      <c r="D16" s="158" t="s">
        <v>2462</v>
      </c>
      <c r="E16" s="164">
        <v>4400</v>
      </c>
      <c r="F16" s="165">
        <v>57500</v>
      </c>
      <c r="G16" s="166"/>
    </row>
    <row r="17" spans="1:7" x14ac:dyDescent="0.25">
      <c r="A17" s="419">
        <v>11</v>
      </c>
      <c r="B17" s="420" t="s">
        <v>64</v>
      </c>
      <c r="C17" s="158" t="s">
        <v>1956</v>
      </c>
      <c r="D17" s="158" t="s">
        <v>2463</v>
      </c>
      <c r="E17" s="164">
        <v>4800</v>
      </c>
      <c r="F17" s="165">
        <v>72600</v>
      </c>
      <c r="G17" s="166"/>
    </row>
    <row r="18" spans="1:7" x14ac:dyDescent="0.25">
      <c r="A18" s="419"/>
      <c r="B18" s="421"/>
      <c r="C18" s="158" t="s">
        <v>2463</v>
      </c>
      <c r="D18" s="158" t="s">
        <v>2405</v>
      </c>
      <c r="E18" s="164">
        <v>3750</v>
      </c>
      <c r="F18" s="165">
        <v>56700</v>
      </c>
      <c r="G18" s="166"/>
    </row>
    <row r="19" spans="1:7" ht="31.5" x14ac:dyDescent="0.25">
      <c r="A19" s="158">
        <v>12</v>
      </c>
      <c r="B19" s="167" t="s">
        <v>2155</v>
      </c>
      <c r="C19" s="158" t="s">
        <v>2464</v>
      </c>
      <c r="D19" s="158" t="s">
        <v>2017</v>
      </c>
      <c r="E19" s="164">
        <v>4500</v>
      </c>
      <c r="F19" s="165">
        <v>60300</v>
      </c>
      <c r="G19" s="166"/>
    </row>
    <row r="20" spans="1:7" x14ac:dyDescent="0.25">
      <c r="A20" s="419">
        <v>13</v>
      </c>
      <c r="B20" s="420" t="s">
        <v>1980</v>
      </c>
      <c r="C20" s="158" t="s">
        <v>2155</v>
      </c>
      <c r="D20" s="158" t="s">
        <v>2030</v>
      </c>
      <c r="E20" s="164">
        <v>5000</v>
      </c>
      <c r="F20" s="165">
        <v>70300</v>
      </c>
      <c r="G20" s="166"/>
    </row>
    <row r="21" spans="1:7" x14ac:dyDescent="0.25">
      <c r="A21" s="419"/>
      <c r="B21" s="421"/>
      <c r="C21" s="158" t="s">
        <v>2030</v>
      </c>
      <c r="D21" s="158" t="s">
        <v>1971</v>
      </c>
      <c r="E21" s="164">
        <v>7000</v>
      </c>
      <c r="F21" s="165">
        <v>98400</v>
      </c>
      <c r="G21" s="166"/>
    </row>
    <row r="22" spans="1:7" ht="31.5" x14ac:dyDescent="0.25">
      <c r="A22" s="158">
        <v>14</v>
      </c>
      <c r="B22" s="159" t="s">
        <v>2465</v>
      </c>
      <c r="C22" s="158" t="s">
        <v>146</v>
      </c>
      <c r="D22" s="158"/>
      <c r="E22" s="164">
        <v>3000</v>
      </c>
      <c r="F22" s="165">
        <v>40500</v>
      </c>
      <c r="G22" s="166"/>
    </row>
    <row r="23" spans="1:7" ht="31.5" x14ac:dyDescent="0.25">
      <c r="A23" s="158">
        <v>15</v>
      </c>
      <c r="B23" s="159" t="s">
        <v>2466</v>
      </c>
      <c r="C23" s="158" t="s">
        <v>146</v>
      </c>
      <c r="D23" s="158"/>
      <c r="E23" s="164">
        <v>5750</v>
      </c>
      <c r="F23" s="165">
        <v>79000</v>
      </c>
      <c r="G23" s="166"/>
    </row>
    <row r="24" spans="1:7" x14ac:dyDescent="0.25">
      <c r="A24" s="158">
        <v>16</v>
      </c>
      <c r="B24" s="159" t="s">
        <v>1972</v>
      </c>
      <c r="C24" s="158" t="s">
        <v>146</v>
      </c>
      <c r="D24" s="158"/>
      <c r="E24" s="164">
        <v>7400</v>
      </c>
      <c r="F24" s="165">
        <v>103900</v>
      </c>
      <c r="G24" s="166"/>
    </row>
    <row r="25" spans="1:7" ht="14.25" customHeight="1" x14ac:dyDescent="0.25">
      <c r="A25" s="418">
        <v>17</v>
      </c>
      <c r="B25" s="416" t="s">
        <v>2467</v>
      </c>
      <c r="C25" s="169" t="s">
        <v>2468</v>
      </c>
      <c r="D25" s="169" t="s">
        <v>2453</v>
      </c>
      <c r="E25" s="170">
        <v>3700</v>
      </c>
      <c r="F25" s="165">
        <v>56900</v>
      </c>
      <c r="G25" s="166"/>
    </row>
    <row r="26" spans="1:7" x14ac:dyDescent="0.25">
      <c r="A26" s="418"/>
      <c r="B26" s="417"/>
      <c r="C26" s="158" t="s">
        <v>2453</v>
      </c>
      <c r="D26" s="158" t="s">
        <v>2469</v>
      </c>
      <c r="E26" s="164">
        <v>2880</v>
      </c>
      <c r="F26" s="165">
        <v>40300</v>
      </c>
      <c r="G26" s="166"/>
    </row>
    <row r="27" spans="1:7" ht="31.5" x14ac:dyDescent="0.25">
      <c r="A27" s="158">
        <v>18</v>
      </c>
      <c r="B27" s="159" t="s">
        <v>1971</v>
      </c>
      <c r="C27" s="158" t="s">
        <v>2470</v>
      </c>
      <c r="D27" s="158" t="s">
        <v>2471</v>
      </c>
      <c r="E27" s="164">
        <v>5700</v>
      </c>
      <c r="F27" s="165">
        <v>76400</v>
      </c>
      <c r="G27" s="166"/>
    </row>
    <row r="28" spans="1:7" x14ac:dyDescent="0.25">
      <c r="A28" s="158">
        <v>19</v>
      </c>
      <c r="B28" s="159" t="s">
        <v>2472</v>
      </c>
      <c r="C28" s="158" t="s">
        <v>2473</v>
      </c>
      <c r="D28" s="158" t="s">
        <v>1980</v>
      </c>
      <c r="E28" s="164">
        <v>3600</v>
      </c>
      <c r="F28" s="165">
        <v>48600</v>
      </c>
      <c r="G28" s="166"/>
    </row>
    <row r="29" spans="1:7" x14ac:dyDescent="0.25">
      <c r="A29" s="158">
        <v>20</v>
      </c>
      <c r="B29" s="159" t="s">
        <v>2474</v>
      </c>
      <c r="C29" s="158" t="s">
        <v>2473</v>
      </c>
      <c r="D29" s="158" t="s">
        <v>1980</v>
      </c>
      <c r="E29" s="164">
        <v>3400</v>
      </c>
      <c r="F29" s="165">
        <v>48900</v>
      </c>
      <c r="G29" s="166"/>
    </row>
    <row r="30" spans="1:7" ht="78.75" x14ac:dyDescent="0.25">
      <c r="A30" s="158">
        <v>21</v>
      </c>
      <c r="B30" s="167" t="s">
        <v>2475</v>
      </c>
      <c r="C30" s="158" t="s">
        <v>146</v>
      </c>
      <c r="D30" s="158"/>
      <c r="E30" s="164">
        <v>3400</v>
      </c>
      <c r="F30" s="165">
        <v>46500</v>
      </c>
      <c r="G30" s="166"/>
    </row>
    <row r="31" spans="1:7" ht="78.75" x14ac:dyDescent="0.25">
      <c r="A31" s="158">
        <v>22</v>
      </c>
      <c r="B31" s="159" t="s">
        <v>2473</v>
      </c>
      <c r="C31" s="158" t="s">
        <v>2475</v>
      </c>
      <c r="D31" s="158" t="s">
        <v>1980</v>
      </c>
      <c r="E31" s="164">
        <v>3600</v>
      </c>
      <c r="F31" s="165">
        <v>49000</v>
      </c>
      <c r="G31" s="166"/>
    </row>
    <row r="32" spans="1:7" x14ac:dyDescent="0.25">
      <c r="A32" s="158">
        <v>23</v>
      </c>
      <c r="B32" s="159" t="s">
        <v>2476</v>
      </c>
      <c r="C32" s="158" t="s">
        <v>146</v>
      </c>
      <c r="D32" s="158"/>
      <c r="E32" s="164">
        <v>3000</v>
      </c>
      <c r="F32" s="165">
        <v>41100</v>
      </c>
      <c r="G32" s="166"/>
    </row>
    <row r="33" spans="1:7" ht="31.5" x14ac:dyDescent="0.25">
      <c r="A33" s="158">
        <v>24</v>
      </c>
      <c r="B33" s="159" t="s">
        <v>2477</v>
      </c>
      <c r="C33" s="158" t="s">
        <v>1972</v>
      </c>
      <c r="D33" s="158" t="s">
        <v>1545</v>
      </c>
      <c r="E33" s="164">
        <v>3400</v>
      </c>
      <c r="F33" s="165">
        <v>46400</v>
      </c>
      <c r="G33" s="166"/>
    </row>
    <row r="34" spans="1:7" ht="31.5" x14ac:dyDescent="0.25">
      <c r="A34" s="158">
        <v>25</v>
      </c>
      <c r="B34" s="159" t="s">
        <v>2478</v>
      </c>
      <c r="C34" s="158" t="s">
        <v>2477</v>
      </c>
      <c r="D34" s="158" t="s">
        <v>2479</v>
      </c>
      <c r="E34" s="164">
        <v>3000</v>
      </c>
      <c r="F34" s="165">
        <v>43400</v>
      </c>
      <c r="G34" s="166"/>
    </row>
    <row r="35" spans="1:7" ht="31.5" x14ac:dyDescent="0.25">
      <c r="A35" s="158">
        <v>26</v>
      </c>
      <c r="B35" s="159" t="s">
        <v>2480</v>
      </c>
      <c r="C35" s="158" t="s">
        <v>1972</v>
      </c>
      <c r="D35" s="158" t="s">
        <v>2481</v>
      </c>
      <c r="E35" s="164">
        <v>2800</v>
      </c>
      <c r="F35" s="165">
        <v>56900</v>
      </c>
      <c r="G35" s="166"/>
    </row>
    <row r="36" spans="1:7" ht="31.5" x14ac:dyDescent="0.25">
      <c r="A36" s="418">
        <v>27</v>
      </c>
      <c r="B36" s="159" t="s">
        <v>2482</v>
      </c>
      <c r="C36" s="158" t="s">
        <v>2478</v>
      </c>
      <c r="D36" s="158" t="s">
        <v>1972</v>
      </c>
      <c r="E36" s="164">
        <v>3600</v>
      </c>
      <c r="F36" s="165">
        <v>65300</v>
      </c>
      <c r="G36" s="166"/>
    </row>
    <row r="37" spans="1:7" ht="31.5" x14ac:dyDescent="0.25">
      <c r="A37" s="418"/>
      <c r="B37" s="159" t="s">
        <v>2482</v>
      </c>
      <c r="C37" s="158" t="s">
        <v>1972</v>
      </c>
      <c r="D37" s="158" t="s">
        <v>2144</v>
      </c>
      <c r="E37" s="164">
        <v>3600</v>
      </c>
      <c r="F37" s="165">
        <v>75000</v>
      </c>
      <c r="G37" s="166"/>
    </row>
    <row r="38" spans="1:7" x14ac:dyDescent="0.25">
      <c r="A38" s="158">
        <v>28</v>
      </c>
      <c r="B38" s="159" t="s">
        <v>2021</v>
      </c>
      <c r="C38" s="158" t="s">
        <v>2452</v>
      </c>
      <c r="D38" s="158" t="s">
        <v>2483</v>
      </c>
      <c r="E38" s="164">
        <v>2000</v>
      </c>
      <c r="F38" s="165">
        <v>45700</v>
      </c>
      <c r="G38" s="166"/>
    </row>
    <row r="39" spans="1:7" x14ac:dyDescent="0.25">
      <c r="A39" s="158">
        <v>29</v>
      </c>
      <c r="B39" s="159" t="s">
        <v>2484</v>
      </c>
      <c r="C39" s="158" t="s">
        <v>1956</v>
      </c>
      <c r="D39" s="158" t="s">
        <v>2485</v>
      </c>
      <c r="E39" s="164">
        <v>1800</v>
      </c>
      <c r="F39" s="165">
        <v>60200</v>
      </c>
      <c r="G39" s="166"/>
    </row>
    <row r="40" spans="1:7" x14ac:dyDescent="0.25">
      <c r="A40" s="158">
        <v>30</v>
      </c>
      <c r="B40" s="159" t="s">
        <v>2486</v>
      </c>
      <c r="C40" s="158" t="s">
        <v>2155</v>
      </c>
      <c r="D40" s="158" t="s">
        <v>64</v>
      </c>
      <c r="E40" s="164">
        <v>3200</v>
      </c>
      <c r="F40" s="165">
        <v>35700</v>
      </c>
      <c r="G40" s="166"/>
    </row>
    <row r="41" spans="1:7" ht="31.5" x14ac:dyDescent="0.25">
      <c r="A41" s="158">
        <v>31</v>
      </c>
      <c r="B41" s="159" t="s">
        <v>2487</v>
      </c>
      <c r="C41" s="158" t="s">
        <v>2488</v>
      </c>
      <c r="D41" s="158" t="s">
        <v>1545</v>
      </c>
      <c r="E41" s="164">
        <v>6250</v>
      </c>
      <c r="F41" s="165">
        <v>112800</v>
      </c>
      <c r="G41" s="166"/>
    </row>
    <row r="42" spans="1:7" ht="31.5" x14ac:dyDescent="0.25">
      <c r="A42" s="158">
        <v>32</v>
      </c>
      <c r="B42" s="159" t="s">
        <v>2078</v>
      </c>
      <c r="C42" s="158" t="s">
        <v>2489</v>
      </c>
      <c r="D42" s="158" t="s">
        <v>1979</v>
      </c>
      <c r="E42" s="164">
        <v>4700</v>
      </c>
      <c r="F42" s="165">
        <v>71500</v>
      </c>
      <c r="G42" s="166"/>
    </row>
    <row r="43" spans="1:7" x14ac:dyDescent="0.25">
      <c r="A43" s="418">
        <v>33</v>
      </c>
      <c r="B43" s="159" t="s">
        <v>1457</v>
      </c>
      <c r="C43" s="158" t="s">
        <v>1438</v>
      </c>
      <c r="D43" s="158" t="s">
        <v>1545</v>
      </c>
      <c r="E43" s="164">
        <v>2750</v>
      </c>
      <c r="F43" s="165">
        <v>43500</v>
      </c>
      <c r="G43" s="166"/>
    </row>
    <row r="44" spans="1:7" x14ac:dyDescent="0.25">
      <c r="A44" s="418"/>
      <c r="B44" s="159" t="s">
        <v>1457</v>
      </c>
      <c r="C44" s="158" t="s">
        <v>1956</v>
      </c>
      <c r="D44" s="158" t="s">
        <v>2452</v>
      </c>
      <c r="E44" s="164">
        <v>2500</v>
      </c>
      <c r="F44" s="165">
        <v>32400</v>
      </c>
      <c r="G44" s="166"/>
    </row>
    <row r="45" spans="1:7" ht="31.5" x14ac:dyDescent="0.25">
      <c r="A45" s="158">
        <v>34</v>
      </c>
      <c r="B45" s="159" t="s">
        <v>2490</v>
      </c>
      <c r="C45" s="158" t="s">
        <v>2030</v>
      </c>
      <c r="D45" s="158" t="s">
        <v>2491</v>
      </c>
      <c r="E45" s="164">
        <v>3800</v>
      </c>
      <c r="F45" s="165">
        <v>22600</v>
      </c>
      <c r="G45" s="166"/>
    </row>
    <row r="46" spans="1:7" ht="31.5" x14ac:dyDescent="0.25">
      <c r="A46" s="158">
        <v>35</v>
      </c>
      <c r="B46" s="159" t="s">
        <v>2492</v>
      </c>
      <c r="C46" s="158" t="s">
        <v>1971</v>
      </c>
      <c r="D46" s="158" t="s">
        <v>2493</v>
      </c>
      <c r="E46" s="164">
        <v>3800</v>
      </c>
      <c r="F46" s="165">
        <v>10000</v>
      </c>
      <c r="G46" s="166"/>
    </row>
    <row r="47" spans="1:7" x14ac:dyDescent="0.25">
      <c r="A47" s="158">
        <v>36</v>
      </c>
      <c r="B47" s="159" t="s">
        <v>2494</v>
      </c>
      <c r="C47" s="158" t="s">
        <v>146</v>
      </c>
      <c r="D47" s="158"/>
      <c r="E47" s="164">
        <v>2400</v>
      </c>
      <c r="F47" s="165">
        <v>33200</v>
      </c>
      <c r="G47" s="166"/>
    </row>
    <row r="48" spans="1:7" ht="47.25" x14ac:dyDescent="0.25">
      <c r="A48" s="158">
        <v>37</v>
      </c>
      <c r="B48" s="159" t="s">
        <v>2495</v>
      </c>
      <c r="C48" s="158" t="s">
        <v>1980</v>
      </c>
      <c r="D48" s="158" t="s">
        <v>2496</v>
      </c>
      <c r="E48" s="164">
        <v>3400</v>
      </c>
      <c r="F48" s="165">
        <v>42200</v>
      </c>
      <c r="G48" s="166"/>
    </row>
    <row r="49" spans="1:7" ht="31.5" x14ac:dyDescent="0.25">
      <c r="A49" s="158">
        <v>38</v>
      </c>
      <c r="B49" s="159" t="s">
        <v>854</v>
      </c>
      <c r="C49" s="158" t="s">
        <v>1101</v>
      </c>
      <c r="D49" s="158" t="s">
        <v>2470</v>
      </c>
      <c r="E49" s="164">
        <v>8750</v>
      </c>
      <c r="F49" s="165">
        <v>126300</v>
      </c>
      <c r="G49" s="166"/>
    </row>
    <row r="50" spans="1:7" ht="31.5" x14ac:dyDescent="0.25">
      <c r="A50" s="158">
        <v>39</v>
      </c>
      <c r="B50" s="159" t="s">
        <v>1278</v>
      </c>
      <c r="C50" s="158" t="s">
        <v>1956</v>
      </c>
      <c r="D50" s="158" t="s">
        <v>2497</v>
      </c>
      <c r="E50" s="164">
        <v>2250</v>
      </c>
      <c r="F50" s="165">
        <v>33300</v>
      </c>
      <c r="G50" s="166"/>
    </row>
    <row r="51" spans="1:7" x14ac:dyDescent="0.25">
      <c r="A51" s="158">
        <v>40</v>
      </c>
      <c r="B51" s="159" t="s">
        <v>2498</v>
      </c>
      <c r="C51" s="158" t="s">
        <v>1956</v>
      </c>
      <c r="D51" s="158" t="s">
        <v>2045</v>
      </c>
      <c r="E51" s="164">
        <v>2000</v>
      </c>
      <c r="F51" s="165">
        <v>48200</v>
      </c>
      <c r="G51" s="166"/>
    </row>
    <row r="52" spans="1:7" x14ac:dyDescent="0.25">
      <c r="A52" s="158">
        <v>41</v>
      </c>
      <c r="B52" s="159" t="s">
        <v>2499</v>
      </c>
      <c r="C52" s="158" t="s">
        <v>1956</v>
      </c>
      <c r="D52" s="158" t="s">
        <v>2473</v>
      </c>
      <c r="E52" s="164">
        <v>3400</v>
      </c>
      <c r="F52" s="165">
        <v>47500</v>
      </c>
      <c r="G52" s="166"/>
    </row>
    <row r="53" spans="1:7" x14ac:dyDescent="0.25">
      <c r="A53" s="158">
        <v>42</v>
      </c>
      <c r="B53" s="159" t="s">
        <v>2500</v>
      </c>
      <c r="C53" s="158" t="s">
        <v>1956</v>
      </c>
      <c r="D53" s="158" t="s">
        <v>614</v>
      </c>
      <c r="E53" s="164">
        <v>2900</v>
      </c>
      <c r="F53" s="165">
        <v>32000</v>
      </c>
      <c r="G53" s="166"/>
    </row>
    <row r="54" spans="1:7" x14ac:dyDescent="0.25">
      <c r="A54" s="158">
        <v>43</v>
      </c>
      <c r="B54" s="159" t="s">
        <v>2501</v>
      </c>
      <c r="C54" s="158" t="s">
        <v>2502</v>
      </c>
      <c r="D54" s="158" t="s">
        <v>2456</v>
      </c>
      <c r="E54" s="164">
        <v>2400</v>
      </c>
      <c r="F54" s="165">
        <v>32600</v>
      </c>
      <c r="G54" s="166"/>
    </row>
    <row r="55" spans="1:7" ht="31.5" x14ac:dyDescent="0.25">
      <c r="A55" s="158">
        <v>44</v>
      </c>
      <c r="B55" s="159" t="s">
        <v>2503</v>
      </c>
      <c r="C55" s="158" t="s">
        <v>1980</v>
      </c>
      <c r="D55" s="158" t="s">
        <v>2504</v>
      </c>
      <c r="E55" s="164">
        <v>2400</v>
      </c>
      <c r="F55" s="165">
        <v>37600</v>
      </c>
      <c r="G55" s="166"/>
    </row>
    <row r="56" spans="1:7" ht="31.5" x14ac:dyDescent="0.25">
      <c r="A56" s="158">
        <v>45</v>
      </c>
      <c r="B56" s="159" t="s">
        <v>2505</v>
      </c>
      <c r="C56" s="158" t="s">
        <v>1980</v>
      </c>
      <c r="D56" s="158" t="s">
        <v>2506</v>
      </c>
      <c r="E56" s="164">
        <v>3000</v>
      </c>
      <c r="F56" s="165">
        <v>39700</v>
      </c>
      <c r="G56" s="166"/>
    </row>
    <row r="57" spans="1:7" ht="31.5" x14ac:dyDescent="0.25">
      <c r="A57" s="158">
        <v>46</v>
      </c>
      <c r="B57" s="159" t="s">
        <v>2507</v>
      </c>
      <c r="C57" s="158" t="s">
        <v>2490</v>
      </c>
      <c r="D57" s="158" t="s">
        <v>2508</v>
      </c>
      <c r="E57" s="164">
        <v>3400</v>
      </c>
      <c r="F57" s="165">
        <v>45500</v>
      </c>
      <c r="G57" s="166"/>
    </row>
    <row r="58" spans="1:7" ht="31.5" x14ac:dyDescent="0.25">
      <c r="A58" s="158">
        <v>47</v>
      </c>
      <c r="B58" s="159" t="s">
        <v>2509</v>
      </c>
      <c r="C58" s="158" t="s">
        <v>2474</v>
      </c>
      <c r="D58" s="158" t="s">
        <v>2510</v>
      </c>
      <c r="E58" s="164">
        <v>3000</v>
      </c>
      <c r="F58" s="165">
        <v>41000</v>
      </c>
      <c r="G58" s="166"/>
    </row>
    <row r="59" spans="1:7" ht="31.5" x14ac:dyDescent="0.25">
      <c r="A59" s="158">
        <v>48</v>
      </c>
      <c r="B59" s="159" t="s">
        <v>2511</v>
      </c>
      <c r="C59" s="158" t="s">
        <v>2508</v>
      </c>
      <c r="D59" s="158" t="s">
        <v>2512</v>
      </c>
      <c r="E59" s="164">
        <v>3000</v>
      </c>
      <c r="F59" s="165">
        <v>41900</v>
      </c>
      <c r="G59" s="166"/>
    </row>
    <row r="60" spans="1:7" ht="31.5" x14ac:dyDescent="0.25">
      <c r="A60" s="158">
        <v>49</v>
      </c>
      <c r="B60" s="159" t="s">
        <v>2512</v>
      </c>
      <c r="C60" s="158" t="s">
        <v>2511</v>
      </c>
      <c r="D60" s="158" t="s">
        <v>2513</v>
      </c>
      <c r="E60" s="164">
        <v>3000</v>
      </c>
      <c r="F60" s="165">
        <v>41600</v>
      </c>
      <c r="G60" s="166"/>
    </row>
    <row r="61" spans="1:7" ht="31.5" x14ac:dyDescent="0.25">
      <c r="A61" s="158">
        <v>50</v>
      </c>
      <c r="B61" s="159" t="s">
        <v>2510</v>
      </c>
      <c r="C61" s="158" t="s">
        <v>2514</v>
      </c>
      <c r="D61" s="158" t="s">
        <v>2509</v>
      </c>
      <c r="E61" s="164">
        <v>3400</v>
      </c>
      <c r="F61" s="165">
        <v>46500</v>
      </c>
      <c r="G61" s="166"/>
    </row>
    <row r="62" spans="1:7" ht="31.5" x14ac:dyDescent="0.25">
      <c r="A62" s="158">
        <v>51</v>
      </c>
      <c r="B62" s="159" t="s">
        <v>2515</v>
      </c>
      <c r="C62" s="158" t="s">
        <v>2514</v>
      </c>
      <c r="D62" s="158" t="s">
        <v>2516</v>
      </c>
      <c r="E62" s="164">
        <v>3400</v>
      </c>
      <c r="F62" s="165">
        <v>75500</v>
      </c>
      <c r="G62" s="166"/>
    </row>
    <row r="63" spans="1:7" ht="31.5" x14ac:dyDescent="0.25">
      <c r="A63" s="158">
        <v>52</v>
      </c>
      <c r="B63" s="159" t="s">
        <v>2516</v>
      </c>
      <c r="C63" s="158" t="s">
        <v>2515</v>
      </c>
      <c r="D63" s="158" t="s">
        <v>2517</v>
      </c>
      <c r="E63" s="164">
        <v>3000</v>
      </c>
      <c r="F63" s="165">
        <v>52800</v>
      </c>
      <c r="G63" s="166"/>
    </row>
    <row r="64" spans="1:7" ht="31.5" x14ac:dyDescent="0.25">
      <c r="A64" s="158">
        <v>53</v>
      </c>
      <c r="B64" s="159" t="s">
        <v>2517</v>
      </c>
      <c r="C64" s="158" t="s">
        <v>2516</v>
      </c>
      <c r="D64" s="158" t="s">
        <v>2518</v>
      </c>
      <c r="E64" s="164">
        <v>3000</v>
      </c>
      <c r="F64" s="165">
        <v>49000</v>
      </c>
      <c r="G64" s="166"/>
    </row>
    <row r="65" spans="1:7" x14ac:dyDescent="0.25">
      <c r="A65" s="159">
        <v>54</v>
      </c>
      <c r="B65" s="159" t="s">
        <v>2519</v>
      </c>
      <c r="C65" s="159" t="s">
        <v>2155</v>
      </c>
      <c r="D65" s="159" t="s">
        <v>2520</v>
      </c>
      <c r="E65" s="159">
        <v>3000</v>
      </c>
      <c r="F65" s="165">
        <v>32700</v>
      </c>
      <c r="G65" s="166"/>
    </row>
    <row r="66" spans="1:7" x14ac:dyDescent="0.25">
      <c r="A66" s="159">
        <v>55</v>
      </c>
      <c r="B66" s="159" t="s">
        <v>2521</v>
      </c>
      <c r="C66" s="159" t="s">
        <v>2155</v>
      </c>
      <c r="D66" s="159" t="s">
        <v>64</v>
      </c>
      <c r="E66" s="159">
        <v>3000</v>
      </c>
      <c r="F66" s="165">
        <v>41600</v>
      </c>
      <c r="G66" s="166"/>
    </row>
    <row r="67" spans="1:7" x14ac:dyDescent="0.25">
      <c r="A67" s="158">
        <v>56</v>
      </c>
      <c r="B67" s="159" t="s">
        <v>2522</v>
      </c>
      <c r="C67" s="158" t="s">
        <v>2155</v>
      </c>
      <c r="D67" s="158" t="s">
        <v>64</v>
      </c>
      <c r="E67" s="164">
        <v>3000</v>
      </c>
      <c r="F67" s="165">
        <v>65200</v>
      </c>
      <c r="G67" s="166"/>
    </row>
    <row r="68" spans="1:7" ht="31.5" x14ac:dyDescent="0.25">
      <c r="A68" s="158">
        <v>57</v>
      </c>
      <c r="B68" s="159" t="s">
        <v>2523</v>
      </c>
      <c r="C68" s="158" t="s">
        <v>2524</v>
      </c>
      <c r="D68" s="158"/>
      <c r="E68" s="164">
        <v>2000</v>
      </c>
      <c r="F68" s="165">
        <v>57300</v>
      </c>
      <c r="G68" s="166"/>
    </row>
    <row r="69" spans="1:7" ht="31.5" x14ac:dyDescent="0.25">
      <c r="A69" s="158">
        <v>58</v>
      </c>
      <c r="B69" s="159" t="s">
        <v>2525</v>
      </c>
      <c r="C69" s="158" t="s">
        <v>2526</v>
      </c>
      <c r="D69" s="158" t="s">
        <v>2527</v>
      </c>
      <c r="E69" s="164">
        <v>2000</v>
      </c>
      <c r="F69" s="165">
        <v>30300</v>
      </c>
      <c r="G69" s="166"/>
    </row>
    <row r="70" spans="1:7" ht="31.5" x14ac:dyDescent="0.25">
      <c r="A70" s="158">
        <v>59</v>
      </c>
      <c r="B70" s="159" t="s">
        <v>2528</v>
      </c>
      <c r="C70" s="158" t="s">
        <v>2524</v>
      </c>
      <c r="D70" s="158"/>
      <c r="E70" s="164">
        <v>3200</v>
      </c>
      <c r="F70" s="165">
        <v>54100</v>
      </c>
      <c r="G70" s="166"/>
    </row>
    <row r="71" spans="1:7" ht="31.5" x14ac:dyDescent="0.25">
      <c r="A71" s="158">
        <v>60</v>
      </c>
      <c r="B71" s="158" t="s">
        <v>2456</v>
      </c>
      <c r="C71" s="158" t="s">
        <v>1980</v>
      </c>
      <c r="D71" s="158" t="s">
        <v>2473</v>
      </c>
      <c r="E71" s="164">
        <v>3600</v>
      </c>
      <c r="F71" s="165">
        <v>49500</v>
      </c>
      <c r="G71" s="166"/>
    </row>
    <row r="72" spans="1:7" x14ac:dyDescent="0.25">
      <c r="A72" s="158">
        <v>61</v>
      </c>
      <c r="B72" s="158" t="s">
        <v>2529</v>
      </c>
      <c r="C72" s="158" t="s">
        <v>2474</v>
      </c>
      <c r="D72" s="158" t="s">
        <v>2456</v>
      </c>
      <c r="E72" s="164">
        <v>3400</v>
      </c>
      <c r="F72" s="165">
        <v>46700</v>
      </c>
      <c r="G72" s="166"/>
    </row>
    <row r="73" spans="1:7" x14ac:dyDescent="0.25">
      <c r="A73" s="158">
        <v>62</v>
      </c>
      <c r="B73" s="158" t="s">
        <v>2530</v>
      </c>
      <c r="C73" s="158" t="s">
        <v>1956</v>
      </c>
      <c r="D73" s="158" t="s">
        <v>2473</v>
      </c>
      <c r="E73" s="164">
        <v>3200</v>
      </c>
      <c r="F73" s="165">
        <v>44000</v>
      </c>
      <c r="G73" s="166"/>
    </row>
    <row r="74" spans="1:7" ht="31.5" x14ac:dyDescent="0.25">
      <c r="A74" s="158">
        <v>63</v>
      </c>
      <c r="B74" s="158" t="s">
        <v>2531</v>
      </c>
      <c r="C74" s="158" t="s">
        <v>2532</v>
      </c>
      <c r="D74" s="158"/>
      <c r="E74" s="158"/>
      <c r="F74" s="165">
        <v>23400</v>
      </c>
      <c r="G74" s="166"/>
    </row>
    <row r="75" spans="1:7" ht="31.5" x14ac:dyDescent="0.25">
      <c r="A75" s="168">
        <v>64</v>
      </c>
      <c r="B75" s="158" t="s">
        <v>2533</v>
      </c>
      <c r="C75" s="158" t="s">
        <v>2534</v>
      </c>
      <c r="D75" s="158"/>
      <c r="E75" s="158"/>
      <c r="F75" s="165">
        <v>23400</v>
      </c>
      <c r="G75" s="166"/>
    </row>
    <row r="76" spans="1:7" ht="31.5" x14ac:dyDescent="0.25">
      <c r="A76" s="158">
        <v>65</v>
      </c>
      <c r="B76" s="158" t="s">
        <v>2535</v>
      </c>
      <c r="C76" s="158" t="s">
        <v>2536</v>
      </c>
      <c r="D76" s="158"/>
      <c r="E76" s="158"/>
      <c r="F76" s="165">
        <v>23400</v>
      </c>
      <c r="G76" s="166"/>
    </row>
    <row r="77" spans="1:7" ht="31.5" x14ac:dyDescent="0.25">
      <c r="A77" s="169">
        <v>66</v>
      </c>
      <c r="B77" s="158" t="s">
        <v>2537</v>
      </c>
      <c r="C77" s="158" t="s">
        <v>2538</v>
      </c>
      <c r="D77" s="158"/>
      <c r="E77" s="158"/>
      <c r="F77" s="165">
        <v>23100</v>
      </c>
      <c r="G77" s="166"/>
    </row>
    <row r="78" spans="1:7" ht="31.5" x14ac:dyDescent="0.25">
      <c r="A78" s="158">
        <v>67</v>
      </c>
      <c r="B78" s="158" t="s">
        <v>2539</v>
      </c>
      <c r="C78" s="158" t="s">
        <v>2536</v>
      </c>
      <c r="D78" s="158"/>
      <c r="E78" s="158"/>
      <c r="F78" s="165">
        <v>23100</v>
      </c>
      <c r="G78" s="166"/>
    </row>
    <row r="79" spans="1:7" ht="31.5" x14ac:dyDescent="0.25">
      <c r="A79" s="158">
        <v>68</v>
      </c>
      <c r="B79" s="158" t="s">
        <v>2540</v>
      </c>
      <c r="C79" s="158" t="s">
        <v>2541</v>
      </c>
      <c r="D79" s="158" t="s">
        <v>2542</v>
      </c>
      <c r="E79" s="158"/>
      <c r="F79" s="165">
        <v>28700</v>
      </c>
      <c r="G79" s="166"/>
    </row>
    <row r="80" spans="1:7" ht="31.5" x14ac:dyDescent="0.25">
      <c r="A80" s="158">
        <v>69</v>
      </c>
      <c r="B80" s="158" t="s">
        <v>2543</v>
      </c>
      <c r="C80" s="158" t="s">
        <v>2544</v>
      </c>
      <c r="D80" s="158" t="s">
        <v>2545</v>
      </c>
      <c r="E80" s="158"/>
      <c r="F80" s="165">
        <v>24300</v>
      </c>
      <c r="G80" s="166"/>
    </row>
    <row r="81" spans="1:7" ht="47.25" x14ac:dyDescent="0.25">
      <c r="A81" s="158">
        <v>70</v>
      </c>
      <c r="B81" s="158" t="s">
        <v>2546</v>
      </c>
      <c r="C81" s="158" t="s">
        <v>2547</v>
      </c>
      <c r="D81" s="158"/>
      <c r="E81" s="158"/>
      <c r="F81" s="165">
        <v>70000</v>
      </c>
      <c r="G81" s="166"/>
    </row>
    <row r="82" spans="1:7" ht="47.25" x14ac:dyDescent="0.25">
      <c r="A82" s="158">
        <v>71</v>
      </c>
      <c r="B82" s="158" t="s">
        <v>2548</v>
      </c>
      <c r="C82" s="158" t="s">
        <v>2549</v>
      </c>
      <c r="D82" s="158" t="s">
        <v>2550</v>
      </c>
      <c r="E82" s="158"/>
      <c r="F82" s="165">
        <v>65000</v>
      </c>
      <c r="G82" s="166"/>
    </row>
    <row r="83" spans="1:7" ht="47.25" x14ac:dyDescent="0.25">
      <c r="A83" s="158">
        <v>72</v>
      </c>
      <c r="B83" s="158" t="s">
        <v>2551</v>
      </c>
      <c r="C83" s="158" t="s">
        <v>2549</v>
      </c>
      <c r="D83" s="158" t="s">
        <v>2550</v>
      </c>
      <c r="E83" s="158"/>
      <c r="F83" s="165">
        <v>62600</v>
      </c>
      <c r="G83" s="166"/>
    </row>
    <row r="84" spans="1:7" ht="47.25" x14ac:dyDescent="0.25">
      <c r="A84" s="158">
        <v>73</v>
      </c>
      <c r="B84" s="158" t="s">
        <v>2552</v>
      </c>
      <c r="C84" s="158" t="s">
        <v>2547</v>
      </c>
      <c r="D84" s="158" t="s">
        <v>2553</v>
      </c>
      <c r="E84" s="158"/>
      <c r="F84" s="165">
        <v>60100</v>
      </c>
      <c r="G84" s="166"/>
    </row>
    <row r="85" spans="1:7" ht="47.25" x14ac:dyDescent="0.25">
      <c r="A85" s="158">
        <v>74</v>
      </c>
      <c r="B85" s="158" t="s">
        <v>2554</v>
      </c>
      <c r="C85" s="158" t="s">
        <v>2555</v>
      </c>
      <c r="D85" s="158" t="s">
        <v>2556</v>
      </c>
      <c r="E85" s="158"/>
      <c r="F85" s="165">
        <v>58200</v>
      </c>
      <c r="G85" s="166"/>
    </row>
    <row r="86" spans="1:7" ht="47.25" x14ac:dyDescent="0.25">
      <c r="A86" s="158">
        <v>75</v>
      </c>
      <c r="B86" s="158" t="s">
        <v>2557</v>
      </c>
      <c r="C86" s="158" t="s">
        <v>2555</v>
      </c>
      <c r="D86" s="158" t="s">
        <v>2556</v>
      </c>
      <c r="E86" s="158"/>
      <c r="F86" s="165">
        <v>49900</v>
      </c>
      <c r="G86" s="166"/>
    </row>
    <row r="87" spans="1:7" ht="47.25" x14ac:dyDescent="0.25">
      <c r="A87" s="158">
        <v>76</v>
      </c>
      <c r="B87" s="158" t="s">
        <v>2558</v>
      </c>
      <c r="C87" s="158" t="s">
        <v>2559</v>
      </c>
      <c r="D87" s="158" t="s">
        <v>2560</v>
      </c>
      <c r="E87" s="158"/>
      <c r="F87" s="165">
        <v>60000</v>
      </c>
      <c r="G87" s="166"/>
    </row>
    <row r="88" spans="1:7" ht="47.25" x14ac:dyDescent="0.25">
      <c r="A88" s="158">
        <v>77</v>
      </c>
      <c r="B88" s="158" t="s">
        <v>2561</v>
      </c>
      <c r="C88" s="158" t="s">
        <v>2562</v>
      </c>
      <c r="D88" s="158" t="s">
        <v>2563</v>
      </c>
      <c r="E88" s="158"/>
      <c r="F88" s="165">
        <v>56200</v>
      </c>
      <c r="G88" s="166"/>
    </row>
    <row r="89" spans="1:7" ht="47.25" x14ac:dyDescent="0.25">
      <c r="A89" s="158">
        <v>78</v>
      </c>
      <c r="B89" s="158" t="s">
        <v>2564</v>
      </c>
      <c r="C89" s="158" t="s">
        <v>2562</v>
      </c>
      <c r="D89" s="158" t="s">
        <v>2553</v>
      </c>
      <c r="E89" s="158"/>
      <c r="F89" s="165">
        <v>56200</v>
      </c>
      <c r="G89" s="166"/>
    </row>
    <row r="90" spans="1:7" ht="47.25" x14ac:dyDescent="0.25">
      <c r="A90" s="158">
        <v>79</v>
      </c>
      <c r="B90" s="158" t="s">
        <v>2565</v>
      </c>
      <c r="C90" s="158" t="s">
        <v>2566</v>
      </c>
      <c r="D90" s="158" t="s">
        <v>2567</v>
      </c>
      <c r="E90" s="158"/>
      <c r="F90" s="165">
        <v>17300</v>
      </c>
      <c r="G90" s="166"/>
    </row>
    <row r="91" spans="1:7" ht="31.5" x14ac:dyDescent="0.25">
      <c r="A91" s="158">
        <v>80</v>
      </c>
      <c r="B91" s="158" t="s">
        <v>2568</v>
      </c>
      <c r="C91" s="158"/>
      <c r="D91" s="158"/>
      <c r="E91" s="164"/>
      <c r="F91" s="165">
        <v>68800</v>
      </c>
      <c r="G91" s="166"/>
    </row>
    <row r="92" spans="1:7" x14ac:dyDescent="0.25">
      <c r="A92" s="158">
        <v>81</v>
      </c>
      <c r="B92" s="158" t="s">
        <v>2569</v>
      </c>
      <c r="C92" s="158" t="s">
        <v>2570</v>
      </c>
      <c r="D92" s="158" t="s">
        <v>2571</v>
      </c>
      <c r="E92" s="158">
        <v>3000</v>
      </c>
      <c r="F92" s="165">
        <v>41600</v>
      </c>
      <c r="G92" s="166"/>
    </row>
  </sheetData>
  <mergeCells count="17">
    <mergeCell ref="A17:A18"/>
    <mergeCell ref="B17:B18"/>
    <mergeCell ref="A10:A11"/>
    <mergeCell ref="B10:B11"/>
    <mergeCell ref="B25:B26"/>
    <mergeCell ref="A43:A44"/>
    <mergeCell ref="A36:A37"/>
    <mergeCell ref="A25:A26"/>
    <mergeCell ref="A20:A21"/>
    <mergeCell ref="B20:B21"/>
    <mergeCell ref="A3:A4"/>
    <mergeCell ref="B3:B4"/>
    <mergeCell ref="C3:D3"/>
    <mergeCell ref="E3:E4"/>
    <mergeCell ref="A2:G2"/>
    <mergeCell ref="F3:F4"/>
    <mergeCell ref="G3:G4"/>
  </mergeCells>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75"/>
  <sheetViews>
    <sheetView zoomScale="70" zoomScaleNormal="70" workbookViewId="0">
      <selection activeCell="C13" sqref="C13"/>
    </sheetView>
  </sheetViews>
  <sheetFormatPr defaultColWidth="9.140625" defaultRowHeight="15.75" x14ac:dyDescent="0.25"/>
  <cols>
    <col min="1" max="1" width="6.42578125" style="79" customWidth="1"/>
    <col min="2" max="2" width="30.28515625" style="94" customWidth="1"/>
    <col min="3" max="3" width="37.140625" style="77" customWidth="1"/>
    <col min="4" max="4" width="23" style="77" bestFit="1" customWidth="1"/>
    <col min="5" max="5" width="18.28515625" style="96" customWidth="1"/>
    <col min="6" max="6" width="18.28515625" style="77" customWidth="1"/>
    <col min="7" max="16384" width="9.140625" style="77"/>
  </cols>
  <sheetData>
    <row r="1" spans="1:7" s="34" customFormat="1" x14ac:dyDescent="0.25">
      <c r="A1" s="32"/>
      <c r="B1" s="33"/>
      <c r="C1" s="32"/>
      <c r="D1" s="32"/>
      <c r="F1" s="35"/>
      <c r="G1" s="35" t="s">
        <v>322</v>
      </c>
    </row>
    <row r="2" spans="1:7" s="34" customFormat="1" x14ac:dyDescent="0.25">
      <c r="A2" s="405" t="s">
        <v>1951</v>
      </c>
      <c r="B2" s="406"/>
      <c r="C2" s="406"/>
      <c r="D2" s="406"/>
      <c r="E2" s="406"/>
      <c r="F2" s="406"/>
      <c r="G2" s="406"/>
    </row>
    <row r="3" spans="1:7" s="34" customFormat="1" ht="15.4" customHeight="1" x14ac:dyDescent="0.25">
      <c r="A3" s="369" t="s">
        <v>0</v>
      </c>
      <c r="B3" s="369" t="s">
        <v>1</v>
      </c>
      <c r="C3" s="369" t="s">
        <v>2</v>
      </c>
      <c r="D3" s="369"/>
      <c r="E3" s="369" t="s">
        <v>323</v>
      </c>
      <c r="F3" s="369" t="s">
        <v>4188</v>
      </c>
      <c r="G3" s="399" t="s">
        <v>12</v>
      </c>
    </row>
    <row r="4" spans="1:7" s="34" customFormat="1" ht="31.5" x14ac:dyDescent="0.25">
      <c r="A4" s="369"/>
      <c r="B4" s="369"/>
      <c r="C4" s="222" t="s">
        <v>4</v>
      </c>
      <c r="D4" s="222" t="s">
        <v>5</v>
      </c>
      <c r="E4" s="369"/>
      <c r="F4" s="369"/>
      <c r="G4" s="400"/>
    </row>
    <row r="5" spans="1:7" s="64" customFormat="1" x14ac:dyDescent="0.25">
      <c r="A5" s="61" t="s">
        <v>6</v>
      </c>
      <c r="B5" s="61" t="s">
        <v>7</v>
      </c>
      <c r="C5" s="62" t="s">
        <v>8</v>
      </c>
      <c r="D5" s="61" t="s">
        <v>9</v>
      </c>
      <c r="E5" s="63" t="s">
        <v>10</v>
      </c>
      <c r="F5" s="63" t="s">
        <v>11</v>
      </c>
      <c r="G5" s="61" t="s">
        <v>218</v>
      </c>
    </row>
    <row r="6" spans="1:7" ht="19.5" customHeight="1" x14ac:dyDescent="0.25">
      <c r="A6" s="73">
        <v>1</v>
      </c>
      <c r="B6" s="84" t="s">
        <v>1914</v>
      </c>
      <c r="C6" s="75" t="s">
        <v>146</v>
      </c>
      <c r="D6" s="75"/>
      <c r="E6" s="92">
        <v>15500</v>
      </c>
      <c r="F6" s="76">
        <v>108500</v>
      </c>
      <c r="G6" s="75"/>
    </row>
    <row r="7" spans="1:7" ht="19.5" customHeight="1" x14ac:dyDescent="0.25">
      <c r="A7" s="73">
        <v>2</v>
      </c>
      <c r="B7" s="84" t="s">
        <v>176</v>
      </c>
      <c r="C7" s="75" t="s">
        <v>1141</v>
      </c>
      <c r="D7" s="75" t="s">
        <v>989</v>
      </c>
      <c r="E7" s="92">
        <v>20600</v>
      </c>
      <c r="F7" s="76">
        <v>144200</v>
      </c>
      <c r="G7" s="75"/>
    </row>
    <row r="8" spans="1:7" ht="19.5" customHeight="1" x14ac:dyDescent="0.25">
      <c r="A8" s="73">
        <v>3</v>
      </c>
      <c r="B8" s="84" t="s">
        <v>1915</v>
      </c>
      <c r="C8" s="75" t="s">
        <v>146</v>
      </c>
      <c r="D8" s="75"/>
      <c r="E8" s="92">
        <v>13100</v>
      </c>
      <c r="F8" s="76">
        <v>91700</v>
      </c>
      <c r="G8" s="75"/>
    </row>
    <row r="9" spans="1:7" ht="19.5" customHeight="1" x14ac:dyDescent="0.25">
      <c r="A9" s="73">
        <v>4</v>
      </c>
      <c r="B9" s="84" t="s">
        <v>23</v>
      </c>
      <c r="C9" s="75" t="s">
        <v>146</v>
      </c>
      <c r="D9" s="75"/>
      <c r="E9" s="92">
        <v>19500</v>
      </c>
      <c r="F9" s="76">
        <v>136500</v>
      </c>
      <c r="G9" s="75"/>
    </row>
    <row r="10" spans="1:7" ht="19.5" customHeight="1" x14ac:dyDescent="0.25">
      <c r="A10" s="73">
        <v>5</v>
      </c>
      <c r="B10" s="84" t="s">
        <v>24</v>
      </c>
      <c r="C10" s="75" t="s">
        <v>146</v>
      </c>
      <c r="D10" s="75"/>
      <c r="E10" s="92">
        <v>19500</v>
      </c>
      <c r="F10" s="76">
        <v>136500</v>
      </c>
      <c r="G10" s="75"/>
    </row>
    <row r="11" spans="1:7" ht="19.5" customHeight="1" x14ac:dyDescent="0.25">
      <c r="A11" s="73">
        <v>6</v>
      </c>
      <c r="B11" s="84" t="s">
        <v>1916</v>
      </c>
      <c r="C11" s="75" t="s">
        <v>146</v>
      </c>
      <c r="D11" s="75"/>
      <c r="E11" s="92">
        <v>24000</v>
      </c>
      <c r="F11" s="76">
        <v>192000</v>
      </c>
      <c r="G11" s="75"/>
    </row>
    <row r="12" spans="1:7" ht="18" customHeight="1" x14ac:dyDescent="0.25">
      <c r="A12" s="73">
        <v>7</v>
      </c>
      <c r="B12" s="84" t="s">
        <v>926</v>
      </c>
      <c r="C12" s="75" t="s">
        <v>146</v>
      </c>
      <c r="D12" s="75"/>
      <c r="E12" s="92">
        <v>20700</v>
      </c>
      <c r="F12" s="76">
        <v>144900</v>
      </c>
      <c r="G12" s="75"/>
    </row>
    <row r="13" spans="1:7" ht="18" customHeight="1" x14ac:dyDescent="0.25">
      <c r="A13" s="73">
        <v>8</v>
      </c>
      <c r="B13" s="84" t="s">
        <v>1917</v>
      </c>
      <c r="C13" s="75" t="s">
        <v>146</v>
      </c>
      <c r="D13" s="75"/>
      <c r="E13" s="92">
        <v>12600</v>
      </c>
      <c r="F13" s="76">
        <v>88200</v>
      </c>
      <c r="G13" s="75"/>
    </row>
    <row r="14" spans="1:7" ht="18" customHeight="1" x14ac:dyDescent="0.25">
      <c r="A14" s="73">
        <v>9</v>
      </c>
      <c r="B14" s="84" t="s">
        <v>1918</v>
      </c>
      <c r="C14" s="75" t="s">
        <v>1036</v>
      </c>
      <c r="D14" s="75" t="s">
        <v>898</v>
      </c>
      <c r="E14" s="92">
        <v>21900</v>
      </c>
      <c r="F14" s="76">
        <v>153300</v>
      </c>
      <c r="G14" s="75"/>
    </row>
    <row r="15" spans="1:7" ht="18" customHeight="1" x14ac:dyDescent="0.25">
      <c r="A15" s="73">
        <v>10</v>
      </c>
      <c r="B15" s="84" t="s">
        <v>1919</v>
      </c>
      <c r="C15" s="75" t="s">
        <v>146</v>
      </c>
      <c r="D15" s="75"/>
      <c r="E15" s="92">
        <v>23500</v>
      </c>
      <c r="F15" s="76">
        <v>164500</v>
      </c>
      <c r="G15" s="75"/>
    </row>
    <row r="16" spans="1:7" ht="18" customHeight="1" x14ac:dyDescent="0.25">
      <c r="A16" s="73">
        <v>11</v>
      </c>
      <c r="B16" s="84" t="s">
        <v>1920</v>
      </c>
      <c r="C16" s="75" t="s">
        <v>146</v>
      </c>
      <c r="D16" s="75"/>
      <c r="E16" s="92">
        <v>18600</v>
      </c>
      <c r="F16" s="76">
        <v>130200</v>
      </c>
      <c r="G16" s="75"/>
    </row>
    <row r="17" spans="1:7" ht="18" customHeight="1" x14ac:dyDescent="0.25">
      <c r="A17" s="73">
        <v>12</v>
      </c>
      <c r="B17" s="84" t="s">
        <v>1921</v>
      </c>
      <c r="C17" s="75" t="s">
        <v>146</v>
      </c>
      <c r="D17" s="75"/>
      <c r="E17" s="92">
        <v>15400</v>
      </c>
      <c r="F17" s="76">
        <v>107800</v>
      </c>
      <c r="G17" s="75"/>
    </row>
    <row r="18" spans="1:7" ht="18" customHeight="1" x14ac:dyDescent="0.25">
      <c r="A18" s="73">
        <v>13</v>
      </c>
      <c r="B18" s="84" t="s">
        <v>1922</v>
      </c>
      <c r="C18" s="75" t="s">
        <v>146</v>
      </c>
      <c r="D18" s="75"/>
      <c r="E18" s="92">
        <v>22400</v>
      </c>
      <c r="F18" s="76">
        <v>156800</v>
      </c>
      <c r="G18" s="75"/>
    </row>
    <row r="19" spans="1:7" ht="31.5" x14ac:dyDescent="0.25">
      <c r="A19" s="422">
        <v>14</v>
      </c>
      <c r="B19" s="428" t="s">
        <v>1923</v>
      </c>
      <c r="C19" s="93" t="s">
        <v>1924</v>
      </c>
      <c r="D19" s="75"/>
      <c r="E19" s="92">
        <v>27400</v>
      </c>
      <c r="F19" s="76">
        <v>219200</v>
      </c>
      <c r="G19" s="75"/>
    </row>
    <row r="20" spans="1:7" ht="63" x14ac:dyDescent="0.25">
      <c r="A20" s="423"/>
      <c r="B20" s="429"/>
      <c r="C20" s="93" t="s">
        <v>1925</v>
      </c>
      <c r="D20" s="75"/>
      <c r="E20" s="92">
        <v>28400</v>
      </c>
      <c r="F20" s="76">
        <v>227200</v>
      </c>
      <c r="G20" s="75"/>
    </row>
    <row r="21" spans="1:7" x14ac:dyDescent="0.25">
      <c r="A21" s="424"/>
      <c r="B21" s="430"/>
      <c r="C21" s="75" t="s">
        <v>1926</v>
      </c>
      <c r="D21" s="75"/>
      <c r="E21" s="92">
        <v>30000</v>
      </c>
      <c r="F21" s="76">
        <v>240000</v>
      </c>
      <c r="G21" s="75"/>
    </row>
    <row r="22" spans="1:7" ht="18" customHeight="1" x14ac:dyDescent="0.25">
      <c r="A22" s="422">
        <v>15</v>
      </c>
      <c r="B22" s="425" t="s">
        <v>1927</v>
      </c>
      <c r="C22" s="75" t="s">
        <v>989</v>
      </c>
      <c r="D22" s="75" t="s">
        <v>1928</v>
      </c>
      <c r="E22" s="92">
        <v>24000</v>
      </c>
      <c r="F22" s="76">
        <v>168000</v>
      </c>
      <c r="G22" s="75"/>
    </row>
    <row r="23" spans="1:7" ht="18" customHeight="1" x14ac:dyDescent="0.25">
      <c r="A23" s="424"/>
      <c r="B23" s="427"/>
      <c r="C23" s="75" t="s">
        <v>1928</v>
      </c>
      <c r="D23" s="75" t="s">
        <v>1929</v>
      </c>
      <c r="E23" s="92">
        <v>17600</v>
      </c>
      <c r="F23" s="76">
        <v>123200</v>
      </c>
      <c r="G23" s="75"/>
    </row>
    <row r="24" spans="1:7" ht="20.25" customHeight="1" x14ac:dyDescent="0.25">
      <c r="A24" s="73">
        <v>16</v>
      </c>
      <c r="B24" s="84" t="s">
        <v>936</v>
      </c>
      <c r="C24" s="75" t="s">
        <v>146</v>
      </c>
      <c r="D24" s="75"/>
      <c r="E24" s="92">
        <v>13800</v>
      </c>
      <c r="F24" s="76">
        <v>96600</v>
      </c>
      <c r="G24" s="75"/>
    </row>
    <row r="25" spans="1:7" ht="20.25" customHeight="1" x14ac:dyDescent="0.25">
      <c r="A25" s="73">
        <v>17</v>
      </c>
      <c r="B25" s="84" t="s">
        <v>1930</v>
      </c>
      <c r="C25" s="75" t="s">
        <v>146</v>
      </c>
      <c r="D25" s="75"/>
      <c r="E25" s="92">
        <v>27900</v>
      </c>
      <c r="F25" s="76">
        <v>195300</v>
      </c>
      <c r="G25" s="75"/>
    </row>
    <row r="26" spans="1:7" ht="20.25" customHeight="1" x14ac:dyDescent="0.25">
      <c r="A26" s="73">
        <v>18</v>
      </c>
      <c r="B26" s="84" t="s">
        <v>1931</v>
      </c>
      <c r="C26" s="75" t="s">
        <v>146</v>
      </c>
      <c r="D26" s="75"/>
      <c r="E26" s="92">
        <v>19800</v>
      </c>
      <c r="F26" s="76">
        <v>138600</v>
      </c>
      <c r="G26" s="75"/>
    </row>
    <row r="27" spans="1:7" ht="20.25" customHeight="1" x14ac:dyDescent="0.25">
      <c r="A27" s="73">
        <v>19</v>
      </c>
      <c r="B27" s="84" t="s">
        <v>1406</v>
      </c>
      <c r="C27" s="75" t="s">
        <v>146</v>
      </c>
      <c r="D27" s="75"/>
      <c r="E27" s="92">
        <v>20300</v>
      </c>
      <c r="F27" s="76">
        <v>142100</v>
      </c>
      <c r="G27" s="75"/>
    </row>
    <row r="28" spans="1:7" ht="20.25" customHeight="1" x14ac:dyDescent="0.25">
      <c r="A28" s="73">
        <v>20</v>
      </c>
      <c r="B28" s="84" t="s">
        <v>897</v>
      </c>
      <c r="C28" s="75" t="s">
        <v>146</v>
      </c>
      <c r="D28" s="75"/>
      <c r="E28" s="92">
        <v>34400</v>
      </c>
      <c r="F28" s="76">
        <v>275200</v>
      </c>
      <c r="G28" s="75"/>
    </row>
    <row r="29" spans="1:7" ht="18" customHeight="1" x14ac:dyDescent="0.25">
      <c r="A29" s="422">
        <v>21</v>
      </c>
      <c r="B29" s="425" t="s">
        <v>1928</v>
      </c>
      <c r="C29" s="75" t="s">
        <v>1141</v>
      </c>
      <c r="D29" s="75" t="s">
        <v>187</v>
      </c>
      <c r="E29" s="92">
        <v>29200</v>
      </c>
      <c r="F29" s="76">
        <v>204400</v>
      </c>
      <c r="G29" s="75"/>
    </row>
    <row r="30" spans="1:7" ht="18" customHeight="1" x14ac:dyDescent="0.25">
      <c r="A30" s="424"/>
      <c r="B30" s="427"/>
      <c r="C30" s="75" t="s">
        <v>187</v>
      </c>
      <c r="D30" s="75" t="s">
        <v>1918</v>
      </c>
      <c r="E30" s="92">
        <v>26700</v>
      </c>
      <c r="F30" s="76">
        <v>186900</v>
      </c>
      <c r="G30" s="75"/>
    </row>
    <row r="31" spans="1:7" ht="18" customHeight="1" x14ac:dyDescent="0.25">
      <c r="A31" s="73">
        <v>22</v>
      </c>
      <c r="B31" s="84" t="s">
        <v>53</v>
      </c>
      <c r="C31" s="75" t="s">
        <v>146</v>
      </c>
      <c r="D31" s="75"/>
      <c r="E31" s="92">
        <v>15400</v>
      </c>
      <c r="F31" s="76">
        <v>107800</v>
      </c>
      <c r="G31" s="75"/>
    </row>
    <row r="32" spans="1:7" ht="18" customHeight="1" x14ac:dyDescent="0.25">
      <c r="A32" s="73">
        <v>23</v>
      </c>
      <c r="B32" s="84" t="s">
        <v>933</v>
      </c>
      <c r="C32" s="75" t="s">
        <v>146</v>
      </c>
      <c r="D32" s="75"/>
      <c r="E32" s="92">
        <v>23600</v>
      </c>
      <c r="F32" s="76">
        <v>165200</v>
      </c>
      <c r="G32" s="75"/>
    </row>
    <row r="33" spans="1:7" ht="18" customHeight="1" x14ac:dyDescent="0.25">
      <c r="A33" s="73">
        <v>24</v>
      </c>
      <c r="B33" s="84" t="s">
        <v>186</v>
      </c>
      <c r="C33" s="75" t="s">
        <v>146</v>
      </c>
      <c r="D33" s="75"/>
      <c r="E33" s="92">
        <v>18500</v>
      </c>
      <c r="F33" s="76">
        <v>129500</v>
      </c>
      <c r="G33" s="75"/>
    </row>
    <row r="34" spans="1:7" ht="18" customHeight="1" x14ac:dyDescent="0.25">
      <c r="A34" s="73">
        <v>25</v>
      </c>
      <c r="B34" s="84" t="s">
        <v>1932</v>
      </c>
      <c r="C34" s="75" t="s">
        <v>146</v>
      </c>
      <c r="D34" s="75"/>
      <c r="E34" s="92">
        <v>17200</v>
      </c>
      <c r="F34" s="76">
        <v>120400</v>
      </c>
      <c r="G34" s="75"/>
    </row>
    <row r="35" spans="1:7" ht="18" customHeight="1" x14ac:dyDescent="0.25">
      <c r="A35" s="73">
        <v>26</v>
      </c>
      <c r="B35" s="84" t="s">
        <v>187</v>
      </c>
      <c r="C35" s="75" t="s">
        <v>146</v>
      </c>
      <c r="D35" s="75"/>
      <c r="E35" s="92">
        <v>29900</v>
      </c>
      <c r="F35" s="76">
        <v>239200</v>
      </c>
      <c r="G35" s="75"/>
    </row>
    <row r="36" spans="1:7" ht="18" customHeight="1" x14ac:dyDescent="0.25">
      <c r="A36" s="73">
        <v>27</v>
      </c>
      <c r="B36" s="84" t="s">
        <v>1933</v>
      </c>
      <c r="C36" s="75" t="s">
        <v>146</v>
      </c>
      <c r="D36" s="75"/>
      <c r="E36" s="92">
        <v>15600</v>
      </c>
      <c r="F36" s="76">
        <v>109200</v>
      </c>
      <c r="G36" s="75"/>
    </row>
    <row r="37" spans="1:7" ht="18" customHeight="1" x14ac:dyDescent="0.25">
      <c r="A37" s="73">
        <v>28</v>
      </c>
      <c r="B37" s="84" t="s">
        <v>194</v>
      </c>
      <c r="C37" s="75" t="s">
        <v>146</v>
      </c>
      <c r="D37" s="75"/>
      <c r="E37" s="92">
        <v>15600</v>
      </c>
      <c r="F37" s="76">
        <v>109200</v>
      </c>
      <c r="G37" s="75"/>
    </row>
    <row r="38" spans="1:7" ht="18" customHeight="1" x14ac:dyDescent="0.25">
      <c r="A38" s="422">
        <v>29</v>
      </c>
      <c r="B38" s="425" t="s">
        <v>1497</v>
      </c>
      <c r="C38" s="75" t="s">
        <v>1480</v>
      </c>
      <c r="D38" s="75" t="s">
        <v>1522</v>
      </c>
      <c r="E38" s="92">
        <v>20400</v>
      </c>
      <c r="F38" s="76">
        <v>142800</v>
      </c>
      <c r="G38" s="75"/>
    </row>
    <row r="39" spans="1:7" ht="18" customHeight="1" x14ac:dyDescent="0.25">
      <c r="A39" s="423"/>
      <c r="B39" s="426"/>
      <c r="C39" s="75" t="s">
        <v>1522</v>
      </c>
      <c r="D39" s="75" t="s">
        <v>831</v>
      </c>
      <c r="E39" s="92">
        <v>13900</v>
      </c>
      <c r="F39" s="76">
        <v>97300</v>
      </c>
      <c r="G39" s="75"/>
    </row>
    <row r="40" spans="1:7" ht="18" customHeight="1" x14ac:dyDescent="0.25">
      <c r="A40" s="424"/>
      <c r="B40" s="427"/>
      <c r="C40" s="75" t="s">
        <v>831</v>
      </c>
      <c r="D40" s="75" t="s">
        <v>212</v>
      </c>
      <c r="E40" s="92">
        <v>30000</v>
      </c>
      <c r="F40" s="76">
        <v>210000</v>
      </c>
      <c r="G40" s="75"/>
    </row>
    <row r="41" spans="1:7" ht="18" customHeight="1" x14ac:dyDescent="0.25">
      <c r="A41" s="73">
        <v>30</v>
      </c>
      <c r="B41" s="84" t="s">
        <v>1408</v>
      </c>
      <c r="C41" s="75" t="s">
        <v>146</v>
      </c>
      <c r="D41" s="75"/>
      <c r="E41" s="92">
        <v>24900</v>
      </c>
      <c r="F41" s="76">
        <v>174300</v>
      </c>
      <c r="G41" s="75"/>
    </row>
    <row r="42" spans="1:7" ht="19.5" customHeight="1" x14ac:dyDescent="0.25">
      <c r="A42" s="422">
        <v>31</v>
      </c>
      <c r="B42" s="425" t="s">
        <v>101</v>
      </c>
      <c r="C42" s="75" t="s">
        <v>1408</v>
      </c>
      <c r="D42" s="75" t="s">
        <v>831</v>
      </c>
      <c r="E42" s="92">
        <v>19400</v>
      </c>
      <c r="F42" s="76">
        <v>135800</v>
      </c>
      <c r="G42" s="75"/>
    </row>
    <row r="43" spans="1:7" ht="18" customHeight="1" x14ac:dyDescent="0.25">
      <c r="A43" s="424"/>
      <c r="B43" s="427"/>
      <c r="C43" s="75" t="s">
        <v>831</v>
      </c>
      <c r="D43" s="75" t="s">
        <v>1934</v>
      </c>
      <c r="E43" s="92">
        <v>15600</v>
      </c>
      <c r="F43" s="76">
        <v>109200</v>
      </c>
      <c r="G43" s="75"/>
    </row>
    <row r="44" spans="1:7" ht="18" customHeight="1" x14ac:dyDescent="0.25">
      <c r="A44" s="73">
        <v>32</v>
      </c>
      <c r="B44" s="84" t="s">
        <v>1935</v>
      </c>
      <c r="C44" s="75" t="s">
        <v>146</v>
      </c>
      <c r="D44" s="75"/>
      <c r="E44" s="92">
        <v>17900</v>
      </c>
      <c r="F44" s="76">
        <v>125300</v>
      </c>
      <c r="G44" s="75"/>
    </row>
    <row r="45" spans="1:7" ht="18" customHeight="1" x14ac:dyDescent="0.25">
      <c r="A45" s="73">
        <v>33</v>
      </c>
      <c r="B45" s="84" t="s">
        <v>1504</v>
      </c>
      <c r="C45" s="75" t="s">
        <v>146</v>
      </c>
      <c r="D45" s="75"/>
      <c r="E45" s="92">
        <v>14100</v>
      </c>
      <c r="F45" s="76">
        <v>98700</v>
      </c>
      <c r="G45" s="75"/>
    </row>
    <row r="46" spans="1:7" ht="18" customHeight="1" x14ac:dyDescent="0.25">
      <c r="A46" s="422">
        <v>34</v>
      </c>
      <c r="B46" s="431" t="s">
        <v>1936</v>
      </c>
      <c r="C46" s="75" t="s">
        <v>1036</v>
      </c>
      <c r="D46" s="75" t="s">
        <v>989</v>
      </c>
      <c r="E46" s="92">
        <v>21500</v>
      </c>
      <c r="F46" s="76">
        <v>150500</v>
      </c>
      <c r="G46" s="75"/>
    </row>
    <row r="47" spans="1:7" ht="18" customHeight="1" x14ac:dyDescent="0.25">
      <c r="A47" s="424"/>
      <c r="B47" s="432"/>
      <c r="C47" s="75" t="s">
        <v>989</v>
      </c>
      <c r="D47" s="75" t="s">
        <v>1935</v>
      </c>
      <c r="E47" s="92">
        <v>16200</v>
      </c>
      <c r="F47" s="76">
        <v>113400</v>
      </c>
      <c r="G47" s="75"/>
    </row>
    <row r="48" spans="1:7" ht="21.75" customHeight="1" x14ac:dyDescent="0.25">
      <c r="A48" s="73">
        <v>35</v>
      </c>
      <c r="B48" s="84" t="s">
        <v>203</v>
      </c>
      <c r="C48" s="75" t="s">
        <v>146</v>
      </c>
      <c r="D48" s="75"/>
      <c r="E48" s="92">
        <v>16800</v>
      </c>
      <c r="F48" s="76">
        <v>134400</v>
      </c>
      <c r="G48" s="75"/>
    </row>
    <row r="49" spans="1:7" ht="21.75" customHeight="1" x14ac:dyDescent="0.25">
      <c r="A49" s="73">
        <v>36</v>
      </c>
      <c r="B49" s="84" t="s">
        <v>1036</v>
      </c>
      <c r="C49" s="75" t="s">
        <v>1141</v>
      </c>
      <c r="D49" s="75" t="s">
        <v>1937</v>
      </c>
      <c r="E49" s="92">
        <v>24700</v>
      </c>
      <c r="F49" s="76">
        <v>197600</v>
      </c>
      <c r="G49" s="75"/>
    </row>
    <row r="50" spans="1:7" ht="24" customHeight="1" x14ac:dyDescent="0.25">
      <c r="A50" s="73">
        <v>37</v>
      </c>
      <c r="B50" s="84" t="s">
        <v>1134</v>
      </c>
      <c r="C50" s="75" t="s">
        <v>146</v>
      </c>
      <c r="D50" s="75"/>
      <c r="E50" s="92">
        <v>15600</v>
      </c>
      <c r="F50" s="76">
        <v>109200</v>
      </c>
      <c r="G50" s="75"/>
    </row>
    <row r="51" spans="1:7" ht="24" customHeight="1" x14ac:dyDescent="0.25">
      <c r="A51" s="73">
        <v>38</v>
      </c>
      <c r="B51" s="84" t="s">
        <v>1488</v>
      </c>
      <c r="C51" s="75" t="s">
        <v>146</v>
      </c>
      <c r="D51" s="75"/>
      <c r="E51" s="92">
        <v>18700</v>
      </c>
      <c r="F51" s="76">
        <v>130900</v>
      </c>
      <c r="G51" s="75"/>
    </row>
    <row r="52" spans="1:7" ht="24" customHeight="1" x14ac:dyDescent="0.25">
      <c r="A52" s="73">
        <v>39</v>
      </c>
      <c r="B52" s="84" t="s">
        <v>989</v>
      </c>
      <c r="C52" s="75" t="s">
        <v>146</v>
      </c>
      <c r="D52" s="75"/>
      <c r="E52" s="92">
        <v>48000</v>
      </c>
      <c r="F52" s="76">
        <v>336000</v>
      </c>
      <c r="G52" s="75"/>
    </row>
    <row r="53" spans="1:7" ht="24" customHeight="1" x14ac:dyDescent="0.25">
      <c r="A53" s="73">
        <v>40</v>
      </c>
      <c r="B53" s="84" t="s">
        <v>1938</v>
      </c>
      <c r="C53" s="75" t="s">
        <v>146</v>
      </c>
      <c r="D53" s="75"/>
      <c r="E53" s="92">
        <v>14200</v>
      </c>
      <c r="F53" s="76">
        <v>99400</v>
      </c>
      <c r="G53" s="75"/>
    </row>
    <row r="54" spans="1:7" ht="24" customHeight="1" x14ac:dyDescent="0.25">
      <c r="A54" s="73">
        <v>41</v>
      </c>
      <c r="B54" s="84" t="s">
        <v>1480</v>
      </c>
      <c r="C54" s="75" t="s">
        <v>146</v>
      </c>
      <c r="D54" s="75"/>
      <c r="E54" s="92">
        <v>35200</v>
      </c>
      <c r="F54" s="76">
        <v>246400</v>
      </c>
      <c r="G54" s="75"/>
    </row>
    <row r="55" spans="1:7" ht="24" customHeight="1" x14ac:dyDescent="0.25">
      <c r="A55" s="73">
        <v>42</v>
      </c>
      <c r="B55" s="84" t="s">
        <v>1141</v>
      </c>
      <c r="C55" s="75" t="s">
        <v>146</v>
      </c>
      <c r="D55" s="75"/>
      <c r="E55" s="92">
        <v>36500</v>
      </c>
      <c r="F55" s="76">
        <v>255500</v>
      </c>
      <c r="G55" s="75"/>
    </row>
    <row r="56" spans="1:7" ht="39" customHeight="1" x14ac:dyDescent="0.25">
      <c r="A56" s="73">
        <v>43</v>
      </c>
      <c r="B56" s="84" t="s">
        <v>1939</v>
      </c>
      <c r="C56" s="84" t="s">
        <v>1914</v>
      </c>
      <c r="D56" s="85" t="s">
        <v>1940</v>
      </c>
      <c r="E56" s="92">
        <v>13800</v>
      </c>
      <c r="F56" s="76">
        <v>96600</v>
      </c>
      <c r="G56" s="75"/>
    </row>
    <row r="57" spans="1:7" ht="18" customHeight="1" x14ac:dyDescent="0.25">
      <c r="A57" s="422">
        <v>44</v>
      </c>
      <c r="B57" s="425" t="s">
        <v>1941</v>
      </c>
      <c r="C57" s="75" t="s">
        <v>101</v>
      </c>
      <c r="D57" s="75" t="s">
        <v>1480</v>
      </c>
      <c r="E57" s="92">
        <v>24800</v>
      </c>
      <c r="F57" s="76">
        <v>173600</v>
      </c>
      <c r="G57" s="75"/>
    </row>
    <row r="58" spans="1:7" ht="18" customHeight="1" x14ac:dyDescent="0.25">
      <c r="A58" s="423"/>
      <c r="B58" s="426"/>
      <c r="C58" s="75" t="s">
        <v>1480</v>
      </c>
      <c r="D58" s="75" t="s">
        <v>1916</v>
      </c>
      <c r="E58" s="92">
        <v>35200</v>
      </c>
      <c r="F58" s="76">
        <v>281600</v>
      </c>
      <c r="G58" s="75"/>
    </row>
    <row r="59" spans="1:7" ht="36" customHeight="1" x14ac:dyDescent="0.25">
      <c r="A59" s="424"/>
      <c r="B59" s="427"/>
      <c r="C59" s="75" t="s">
        <v>1916</v>
      </c>
      <c r="D59" s="93" t="s">
        <v>1942</v>
      </c>
      <c r="E59" s="92">
        <v>35200</v>
      </c>
      <c r="F59" s="76">
        <v>281600</v>
      </c>
      <c r="G59" s="75"/>
    </row>
    <row r="60" spans="1:7" ht="18" customHeight="1" x14ac:dyDescent="0.25">
      <c r="A60" s="73">
        <v>45</v>
      </c>
      <c r="B60" s="84" t="s">
        <v>1943</v>
      </c>
      <c r="C60" s="75" t="s">
        <v>146</v>
      </c>
      <c r="D60" s="75"/>
      <c r="E60" s="92">
        <v>16700</v>
      </c>
      <c r="F60" s="76">
        <v>116900</v>
      </c>
      <c r="G60" s="75"/>
    </row>
    <row r="61" spans="1:7" ht="21" customHeight="1" x14ac:dyDescent="0.25">
      <c r="A61" s="73">
        <v>46</v>
      </c>
      <c r="B61" s="84" t="s">
        <v>1934</v>
      </c>
      <c r="C61" s="75" t="s">
        <v>146</v>
      </c>
      <c r="D61" s="75"/>
      <c r="E61" s="92">
        <v>17300</v>
      </c>
      <c r="F61" s="76">
        <v>121100</v>
      </c>
      <c r="G61" s="75"/>
    </row>
    <row r="62" spans="1:7" ht="18" customHeight="1" x14ac:dyDescent="0.25">
      <c r="A62" s="73">
        <v>47</v>
      </c>
      <c r="B62" s="84" t="s">
        <v>125</v>
      </c>
      <c r="C62" s="75" t="s">
        <v>146</v>
      </c>
      <c r="D62" s="75"/>
      <c r="E62" s="92">
        <v>17300</v>
      </c>
      <c r="F62" s="76">
        <v>121100</v>
      </c>
      <c r="G62" s="75"/>
    </row>
    <row r="63" spans="1:7" ht="18" customHeight="1" x14ac:dyDescent="0.25">
      <c r="A63" s="73">
        <v>48</v>
      </c>
      <c r="B63" s="84" t="s">
        <v>1944</v>
      </c>
      <c r="C63" s="75" t="s">
        <v>146</v>
      </c>
      <c r="D63" s="75"/>
      <c r="E63" s="92">
        <v>20400</v>
      </c>
      <c r="F63" s="76">
        <v>142800</v>
      </c>
      <c r="G63" s="75"/>
    </row>
    <row r="64" spans="1:7" ht="18" customHeight="1" x14ac:dyDescent="0.25">
      <c r="A64" s="73">
        <v>49</v>
      </c>
      <c r="B64" s="84" t="s">
        <v>1945</v>
      </c>
      <c r="C64" s="75" t="s">
        <v>146</v>
      </c>
      <c r="D64" s="75"/>
      <c r="E64" s="92">
        <v>33000</v>
      </c>
      <c r="F64" s="76">
        <v>231000</v>
      </c>
      <c r="G64" s="75"/>
    </row>
    <row r="65" spans="1:7" ht="18" customHeight="1" x14ac:dyDescent="0.25">
      <c r="A65" s="73">
        <v>50</v>
      </c>
      <c r="B65" s="84" t="s">
        <v>1522</v>
      </c>
      <c r="C65" s="75" t="s">
        <v>1480</v>
      </c>
      <c r="D65" s="75" t="s">
        <v>1946</v>
      </c>
      <c r="E65" s="92">
        <v>13900</v>
      </c>
      <c r="F65" s="76">
        <v>97300</v>
      </c>
      <c r="G65" s="75"/>
    </row>
    <row r="66" spans="1:7" ht="18" customHeight="1" x14ac:dyDescent="0.25">
      <c r="A66" s="73">
        <v>51</v>
      </c>
      <c r="B66" s="84" t="s">
        <v>129</v>
      </c>
      <c r="C66" s="75" t="s">
        <v>146</v>
      </c>
      <c r="D66" s="75"/>
      <c r="E66" s="92">
        <v>16400</v>
      </c>
      <c r="F66" s="76">
        <v>114800</v>
      </c>
      <c r="G66" s="75"/>
    </row>
    <row r="67" spans="1:7" ht="18" customHeight="1" x14ac:dyDescent="0.25">
      <c r="A67" s="422">
        <v>52</v>
      </c>
      <c r="B67" s="425" t="s">
        <v>1947</v>
      </c>
      <c r="C67" s="75" t="s">
        <v>897</v>
      </c>
      <c r="D67" s="75" t="s">
        <v>1931</v>
      </c>
      <c r="E67" s="92">
        <v>22100</v>
      </c>
      <c r="F67" s="76">
        <v>154700</v>
      </c>
      <c r="G67" s="75"/>
    </row>
    <row r="68" spans="1:7" ht="18" customHeight="1" x14ac:dyDescent="0.25">
      <c r="A68" s="424"/>
      <c r="B68" s="427"/>
      <c r="C68" s="75" t="s">
        <v>1931</v>
      </c>
      <c r="D68" s="75" t="s">
        <v>1944</v>
      </c>
      <c r="E68" s="92">
        <v>15900</v>
      </c>
      <c r="F68" s="76">
        <v>111300</v>
      </c>
      <c r="G68" s="75"/>
    </row>
    <row r="69" spans="1:7" ht="54" customHeight="1" x14ac:dyDescent="0.25">
      <c r="A69" s="73">
        <v>53</v>
      </c>
      <c r="B69" s="85" t="s">
        <v>1948</v>
      </c>
      <c r="C69" s="75" t="s">
        <v>146</v>
      </c>
      <c r="D69" s="75"/>
      <c r="E69" s="92">
        <v>26400</v>
      </c>
      <c r="F69" s="76">
        <v>211200</v>
      </c>
      <c r="G69" s="75"/>
    </row>
    <row r="70" spans="1:7" ht="18" customHeight="1" x14ac:dyDescent="0.25">
      <c r="A70" s="422">
        <v>54</v>
      </c>
      <c r="B70" s="425" t="s">
        <v>982</v>
      </c>
      <c r="C70" s="75" t="s">
        <v>175</v>
      </c>
      <c r="D70" s="75" t="s">
        <v>1406</v>
      </c>
      <c r="E70" s="92">
        <v>18000</v>
      </c>
      <c r="F70" s="76">
        <v>144000</v>
      </c>
      <c r="G70" s="75"/>
    </row>
    <row r="71" spans="1:7" ht="18" customHeight="1" x14ac:dyDescent="0.25">
      <c r="A71" s="424"/>
      <c r="B71" s="427"/>
      <c r="C71" s="75" t="s">
        <v>1406</v>
      </c>
      <c r="D71" s="75" t="s">
        <v>1949</v>
      </c>
      <c r="E71" s="92">
        <v>16000</v>
      </c>
      <c r="F71" s="76">
        <v>128000</v>
      </c>
      <c r="G71" s="75"/>
    </row>
    <row r="72" spans="1:7" ht="18" customHeight="1" x14ac:dyDescent="0.25">
      <c r="A72" s="73">
        <v>55</v>
      </c>
      <c r="B72" s="84" t="s">
        <v>1048</v>
      </c>
      <c r="C72" s="75" t="s">
        <v>175</v>
      </c>
      <c r="D72" s="75" t="s">
        <v>1919</v>
      </c>
      <c r="E72" s="92">
        <v>20600</v>
      </c>
      <c r="F72" s="76">
        <v>164800</v>
      </c>
      <c r="G72" s="75"/>
    </row>
    <row r="73" spans="1:7" ht="18" customHeight="1" x14ac:dyDescent="0.25">
      <c r="A73" s="73">
        <v>56</v>
      </c>
      <c r="B73" s="84" t="s">
        <v>1949</v>
      </c>
      <c r="C73" s="75" t="s">
        <v>146</v>
      </c>
      <c r="D73" s="75"/>
      <c r="E73" s="92">
        <v>20000</v>
      </c>
      <c r="F73" s="76">
        <v>140000</v>
      </c>
      <c r="G73" s="75"/>
    </row>
    <row r="74" spans="1:7" ht="25.5" customHeight="1" x14ac:dyDescent="0.25">
      <c r="A74" s="73">
        <v>57</v>
      </c>
      <c r="B74" s="84" t="s">
        <v>1950</v>
      </c>
      <c r="C74" s="75" t="s">
        <v>146</v>
      </c>
      <c r="D74" s="75"/>
      <c r="E74" s="92">
        <v>20600</v>
      </c>
      <c r="F74" s="76">
        <v>144200</v>
      </c>
      <c r="G74" s="75"/>
    </row>
    <row r="75" spans="1:7" ht="25.5" customHeight="1" x14ac:dyDescent="0.25">
      <c r="E75" s="95"/>
    </row>
  </sheetData>
  <mergeCells count="25">
    <mergeCell ref="F3:F4"/>
    <mergeCell ref="A70:A71"/>
    <mergeCell ref="B70:B71"/>
    <mergeCell ref="A38:A40"/>
    <mergeCell ref="B38:B40"/>
    <mergeCell ref="A42:A43"/>
    <mergeCell ref="B42:B43"/>
    <mergeCell ref="A46:A47"/>
    <mergeCell ref="B46:B47"/>
    <mergeCell ref="A2:G2"/>
    <mergeCell ref="G3:G4"/>
    <mergeCell ref="A57:A59"/>
    <mergeCell ref="B57:B59"/>
    <mergeCell ref="A67:A68"/>
    <mergeCell ref="B67:B68"/>
    <mergeCell ref="A19:A21"/>
    <mergeCell ref="B19:B21"/>
    <mergeCell ref="A22:A23"/>
    <mergeCell ref="B22:B23"/>
    <mergeCell ref="A29:A30"/>
    <mergeCell ref="B29:B30"/>
    <mergeCell ref="A3:A4"/>
    <mergeCell ref="B3:B4"/>
    <mergeCell ref="C3:D3"/>
    <mergeCell ref="E3:E4"/>
  </mergeCells>
  <pageMargins left="0.5" right="0.3" top="0.5" bottom="0.5" header="0.5" footer="0.5"/>
  <pageSetup paperSize="8"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232"/>
  <sheetViews>
    <sheetView zoomScale="70" zoomScaleNormal="70" zoomScaleSheetLayoutView="70" workbookViewId="0">
      <pane ySplit="3" topLeftCell="A223" activePane="bottomLeft" state="frozen"/>
      <selection pane="bottomLeft" activeCell="D241" sqref="D241"/>
    </sheetView>
  </sheetViews>
  <sheetFormatPr defaultColWidth="9" defaultRowHeight="15" x14ac:dyDescent="0.25"/>
  <cols>
    <col min="1" max="1" width="9" style="302"/>
    <col min="2" max="2" width="28" style="302" bestFit="1" customWidth="1"/>
    <col min="3" max="3" width="30.28515625" style="302" customWidth="1"/>
    <col min="4" max="4" width="31" style="302" customWidth="1"/>
    <col min="5" max="5" width="13" style="302" customWidth="1"/>
    <col min="6" max="7" width="18.42578125" style="302" customWidth="1"/>
    <col min="8" max="16384" width="9" style="302"/>
  </cols>
  <sheetData>
    <row r="1" spans="1:7" s="301" customFormat="1" ht="15.75" x14ac:dyDescent="0.25">
      <c r="A1" s="305"/>
      <c r="B1" s="306"/>
      <c r="C1" s="305"/>
      <c r="D1" s="305"/>
      <c r="E1" s="37"/>
      <c r="F1" s="307"/>
      <c r="G1" s="307" t="s">
        <v>322</v>
      </c>
    </row>
    <row r="2" spans="1:7" s="301" customFormat="1" ht="15.75" x14ac:dyDescent="0.25">
      <c r="A2" s="434" t="s">
        <v>1119</v>
      </c>
      <c r="B2" s="435"/>
      <c r="C2" s="435"/>
      <c r="D2" s="435"/>
      <c r="E2" s="435"/>
      <c r="F2" s="435"/>
      <c r="G2" s="435"/>
    </row>
    <row r="3" spans="1:7" s="301" customFormat="1" ht="15.4" customHeight="1" x14ac:dyDescent="0.25">
      <c r="A3" s="369" t="s">
        <v>0</v>
      </c>
      <c r="B3" s="369" t="s">
        <v>1</v>
      </c>
      <c r="C3" s="369" t="s">
        <v>2</v>
      </c>
      <c r="D3" s="369"/>
      <c r="E3" s="369" t="s">
        <v>323</v>
      </c>
      <c r="F3" s="369" t="s">
        <v>4188</v>
      </c>
      <c r="G3" s="369" t="s">
        <v>12</v>
      </c>
    </row>
    <row r="4" spans="1:7" s="301" customFormat="1" ht="31.5" x14ac:dyDescent="0.25">
      <c r="A4" s="369"/>
      <c r="B4" s="369"/>
      <c r="C4" s="241" t="s">
        <v>4</v>
      </c>
      <c r="D4" s="241" t="s">
        <v>5</v>
      </c>
      <c r="E4" s="369"/>
      <c r="F4" s="369"/>
      <c r="G4" s="369"/>
    </row>
    <row r="5" spans="1:7" ht="15.75" x14ac:dyDescent="0.25">
      <c r="A5" s="174" t="s">
        <v>6</v>
      </c>
      <c r="B5" s="174" t="s">
        <v>7</v>
      </c>
      <c r="C5" s="174" t="s">
        <v>8</v>
      </c>
      <c r="D5" s="174" t="s">
        <v>9</v>
      </c>
      <c r="E5" s="174" t="s">
        <v>10</v>
      </c>
      <c r="F5" s="174" t="s">
        <v>11</v>
      </c>
      <c r="G5" s="174" t="s">
        <v>218</v>
      </c>
    </row>
    <row r="6" spans="1:7" ht="15.75" x14ac:dyDescent="0.25">
      <c r="A6" s="308">
        <v>1</v>
      </c>
      <c r="B6" s="309" t="s">
        <v>853</v>
      </c>
      <c r="C6" s="309" t="s">
        <v>854</v>
      </c>
      <c r="D6" s="309" t="s">
        <v>855</v>
      </c>
      <c r="E6" s="310">
        <v>13200</v>
      </c>
      <c r="F6" s="311">
        <v>125000</v>
      </c>
      <c r="G6" s="312"/>
    </row>
    <row r="7" spans="1:7" ht="31.5" x14ac:dyDescent="0.25">
      <c r="A7" s="308">
        <v>2</v>
      </c>
      <c r="B7" s="309" t="s">
        <v>775</v>
      </c>
      <c r="C7" s="313" t="s">
        <v>856</v>
      </c>
      <c r="D7" s="313" t="s">
        <v>857</v>
      </c>
      <c r="E7" s="310">
        <v>18000</v>
      </c>
      <c r="F7" s="311">
        <v>153000</v>
      </c>
      <c r="G7" s="312"/>
    </row>
    <row r="8" spans="1:7" ht="15.75" x14ac:dyDescent="0.25">
      <c r="A8" s="308">
        <v>3</v>
      </c>
      <c r="B8" s="433" t="s">
        <v>858</v>
      </c>
      <c r="C8" s="309" t="s">
        <v>859</v>
      </c>
      <c r="D8" s="309" t="s">
        <v>860</v>
      </c>
      <c r="E8" s="310">
        <v>17600</v>
      </c>
      <c r="F8" s="311">
        <v>149600</v>
      </c>
      <c r="G8" s="312"/>
    </row>
    <row r="9" spans="1:7" ht="15.75" x14ac:dyDescent="0.25">
      <c r="A9" s="308">
        <v>4</v>
      </c>
      <c r="B9" s="433"/>
      <c r="C9" s="309" t="s">
        <v>860</v>
      </c>
      <c r="D9" s="309" t="s">
        <v>614</v>
      </c>
      <c r="E9" s="310">
        <v>14100</v>
      </c>
      <c r="F9" s="311">
        <v>126900</v>
      </c>
      <c r="G9" s="312"/>
    </row>
    <row r="10" spans="1:7" ht="15.75" x14ac:dyDescent="0.25">
      <c r="A10" s="308">
        <v>5</v>
      </c>
      <c r="B10" s="309" t="s">
        <v>861</v>
      </c>
      <c r="C10" s="309" t="s">
        <v>862</v>
      </c>
      <c r="D10" s="309" t="s">
        <v>775</v>
      </c>
      <c r="E10" s="310">
        <v>13200</v>
      </c>
      <c r="F10" s="311">
        <v>112200</v>
      </c>
      <c r="G10" s="312"/>
    </row>
    <row r="11" spans="1:7" s="303" customFormat="1" ht="15.75" x14ac:dyDescent="0.25">
      <c r="A11" s="308">
        <v>6</v>
      </c>
      <c r="B11" s="309" t="s">
        <v>863</v>
      </c>
      <c r="C11" s="309" t="s">
        <v>864</v>
      </c>
      <c r="D11" s="309" t="s">
        <v>865</v>
      </c>
      <c r="E11" s="310">
        <v>13200</v>
      </c>
      <c r="F11" s="311">
        <v>112200</v>
      </c>
      <c r="G11" s="312"/>
    </row>
    <row r="12" spans="1:7" ht="15.75" x14ac:dyDescent="0.25">
      <c r="A12" s="308">
        <v>7</v>
      </c>
      <c r="B12" s="309" t="s">
        <v>866</v>
      </c>
      <c r="C12" s="309" t="s">
        <v>21</v>
      </c>
      <c r="D12" s="309" t="s">
        <v>230</v>
      </c>
      <c r="E12" s="310">
        <v>15400</v>
      </c>
      <c r="F12" s="311">
        <v>138600</v>
      </c>
      <c r="G12" s="312"/>
    </row>
    <row r="13" spans="1:7" s="304" customFormat="1" ht="31.5" x14ac:dyDescent="0.25">
      <c r="A13" s="308">
        <v>8</v>
      </c>
      <c r="B13" s="309" t="s">
        <v>867</v>
      </c>
      <c r="C13" s="309" t="s">
        <v>868</v>
      </c>
      <c r="D13" s="313" t="s">
        <v>869</v>
      </c>
      <c r="E13" s="310">
        <v>13200</v>
      </c>
      <c r="F13" s="311">
        <v>158000</v>
      </c>
      <c r="G13" s="312"/>
    </row>
    <row r="14" spans="1:7" s="304" customFormat="1" ht="31.5" x14ac:dyDescent="0.25">
      <c r="A14" s="308">
        <v>9</v>
      </c>
      <c r="B14" s="309" t="s">
        <v>870</v>
      </c>
      <c r="C14" s="309" t="s">
        <v>868</v>
      </c>
      <c r="D14" s="313" t="s">
        <v>871</v>
      </c>
      <c r="E14" s="310">
        <v>14200</v>
      </c>
      <c r="F14" s="311">
        <v>174500</v>
      </c>
      <c r="G14" s="312"/>
    </row>
    <row r="15" spans="1:7" ht="15.75" x14ac:dyDescent="0.25">
      <c r="A15" s="308">
        <v>10</v>
      </c>
      <c r="B15" s="309" t="s">
        <v>872</v>
      </c>
      <c r="C15" s="309" t="s">
        <v>146</v>
      </c>
      <c r="D15" s="309"/>
      <c r="E15" s="310">
        <v>13200</v>
      </c>
      <c r="F15" s="311">
        <v>118800</v>
      </c>
      <c r="G15" s="312"/>
    </row>
    <row r="16" spans="1:7" ht="15.75" x14ac:dyDescent="0.25">
      <c r="A16" s="308">
        <v>11</v>
      </c>
      <c r="B16" s="309" t="s">
        <v>873</v>
      </c>
      <c r="C16" s="309" t="s">
        <v>874</v>
      </c>
      <c r="D16" s="309" t="s">
        <v>875</v>
      </c>
      <c r="E16" s="310">
        <v>13200</v>
      </c>
      <c r="F16" s="311">
        <v>125000</v>
      </c>
      <c r="G16" s="312"/>
    </row>
    <row r="17" spans="1:7" ht="15.75" x14ac:dyDescent="0.25">
      <c r="A17" s="308">
        <v>12</v>
      </c>
      <c r="B17" s="433" t="s">
        <v>876</v>
      </c>
      <c r="C17" s="309" t="s">
        <v>877</v>
      </c>
      <c r="D17" s="309" t="s">
        <v>878</v>
      </c>
      <c r="E17" s="310">
        <v>24400</v>
      </c>
      <c r="F17" s="311">
        <v>207400</v>
      </c>
      <c r="G17" s="312"/>
    </row>
    <row r="18" spans="1:7" ht="15.75" x14ac:dyDescent="0.25">
      <c r="A18" s="308">
        <v>13</v>
      </c>
      <c r="B18" s="433"/>
      <c r="C18" s="309" t="s">
        <v>878</v>
      </c>
      <c r="D18" s="309" t="s">
        <v>879</v>
      </c>
      <c r="E18" s="310">
        <v>15400</v>
      </c>
      <c r="F18" s="311">
        <v>130900</v>
      </c>
      <c r="G18" s="312"/>
    </row>
    <row r="19" spans="1:7" ht="15.75" x14ac:dyDescent="0.25">
      <c r="A19" s="308">
        <v>14</v>
      </c>
      <c r="B19" s="309" t="s">
        <v>880</v>
      </c>
      <c r="C19" s="309" t="s">
        <v>877</v>
      </c>
      <c r="D19" s="309" t="s">
        <v>881</v>
      </c>
      <c r="E19" s="310">
        <v>15000</v>
      </c>
      <c r="F19" s="311">
        <v>127500</v>
      </c>
      <c r="G19" s="312"/>
    </row>
    <row r="20" spans="1:7" ht="15.75" x14ac:dyDescent="0.25">
      <c r="A20" s="308">
        <v>15</v>
      </c>
      <c r="B20" s="309" t="s">
        <v>882</v>
      </c>
      <c r="C20" s="309" t="s">
        <v>877</v>
      </c>
      <c r="D20" s="309" t="s">
        <v>881</v>
      </c>
      <c r="E20" s="310">
        <v>15000</v>
      </c>
      <c r="F20" s="311">
        <v>127500</v>
      </c>
      <c r="G20" s="312"/>
    </row>
    <row r="21" spans="1:7" ht="15.75" x14ac:dyDescent="0.25">
      <c r="A21" s="308">
        <v>16</v>
      </c>
      <c r="B21" s="309" t="s">
        <v>883</v>
      </c>
      <c r="C21" s="309" t="s">
        <v>877</v>
      </c>
      <c r="D21" s="309" t="s">
        <v>881</v>
      </c>
      <c r="E21" s="310">
        <v>15000</v>
      </c>
      <c r="F21" s="311">
        <v>127500</v>
      </c>
      <c r="G21" s="312"/>
    </row>
    <row r="22" spans="1:7" ht="15.75" x14ac:dyDescent="0.25">
      <c r="A22" s="308">
        <v>17</v>
      </c>
      <c r="B22" s="309" t="s">
        <v>884</v>
      </c>
      <c r="C22" s="309" t="s">
        <v>877</v>
      </c>
      <c r="D22" s="309" t="s">
        <v>878</v>
      </c>
      <c r="E22" s="310">
        <v>15000</v>
      </c>
      <c r="F22" s="311">
        <v>127500</v>
      </c>
      <c r="G22" s="312"/>
    </row>
    <row r="23" spans="1:7" ht="15.75" x14ac:dyDescent="0.25">
      <c r="A23" s="308">
        <v>18</v>
      </c>
      <c r="B23" s="309" t="s">
        <v>885</v>
      </c>
      <c r="C23" s="309" t="s">
        <v>862</v>
      </c>
      <c r="D23" s="309" t="s">
        <v>878</v>
      </c>
      <c r="E23" s="310">
        <v>15000</v>
      </c>
      <c r="F23" s="311">
        <v>127500</v>
      </c>
      <c r="G23" s="312"/>
    </row>
    <row r="24" spans="1:7" ht="15.75" x14ac:dyDescent="0.25">
      <c r="A24" s="308">
        <v>19</v>
      </c>
      <c r="B24" s="309" t="s">
        <v>886</v>
      </c>
      <c r="C24" s="309" t="s">
        <v>862</v>
      </c>
      <c r="D24" s="309" t="s">
        <v>878</v>
      </c>
      <c r="E24" s="310">
        <v>15000</v>
      </c>
      <c r="F24" s="311">
        <v>127500</v>
      </c>
      <c r="G24" s="312"/>
    </row>
    <row r="25" spans="1:7" ht="15.75" x14ac:dyDescent="0.25">
      <c r="A25" s="308">
        <v>20</v>
      </c>
      <c r="B25" s="309" t="s">
        <v>887</v>
      </c>
      <c r="C25" s="309" t="s">
        <v>862</v>
      </c>
      <c r="D25" s="309" t="s">
        <v>878</v>
      </c>
      <c r="E25" s="310">
        <v>15000</v>
      </c>
      <c r="F25" s="311">
        <v>127500</v>
      </c>
      <c r="G25" s="312"/>
    </row>
    <row r="26" spans="1:7" ht="15.75" x14ac:dyDescent="0.25">
      <c r="A26" s="308">
        <v>21</v>
      </c>
      <c r="B26" s="433" t="s">
        <v>888</v>
      </c>
      <c r="C26" s="309" t="s">
        <v>775</v>
      </c>
      <c r="D26" s="309" t="s">
        <v>878</v>
      </c>
      <c r="E26" s="310">
        <v>14000</v>
      </c>
      <c r="F26" s="311">
        <v>119000</v>
      </c>
      <c r="G26" s="312"/>
    </row>
    <row r="27" spans="1:7" ht="15.75" x14ac:dyDescent="0.25">
      <c r="A27" s="308">
        <v>22</v>
      </c>
      <c r="B27" s="433"/>
      <c r="C27" s="309" t="s">
        <v>878</v>
      </c>
      <c r="D27" s="309" t="s">
        <v>889</v>
      </c>
      <c r="E27" s="310">
        <v>11400</v>
      </c>
      <c r="F27" s="311">
        <v>96900</v>
      </c>
      <c r="G27" s="312"/>
    </row>
    <row r="28" spans="1:7" ht="15.75" x14ac:dyDescent="0.25">
      <c r="A28" s="308">
        <v>23</v>
      </c>
      <c r="B28" s="309" t="s">
        <v>890</v>
      </c>
      <c r="C28" s="309" t="s">
        <v>891</v>
      </c>
      <c r="D28" s="309" t="s">
        <v>892</v>
      </c>
      <c r="E28" s="310">
        <v>19800</v>
      </c>
      <c r="F28" s="311">
        <v>158400</v>
      </c>
      <c r="G28" s="312"/>
    </row>
    <row r="29" spans="1:7" ht="15.75" x14ac:dyDescent="0.25">
      <c r="A29" s="308">
        <v>24</v>
      </c>
      <c r="B29" s="309" t="s">
        <v>893</v>
      </c>
      <c r="C29" s="309" t="s">
        <v>862</v>
      </c>
      <c r="D29" s="309" t="s">
        <v>878</v>
      </c>
      <c r="E29" s="310">
        <v>15000</v>
      </c>
      <c r="F29" s="311">
        <v>127500</v>
      </c>
      <c r="G29" s="312"/>
    </row>
    <row r="30" spans="1:7" ht="15.75" x14ac:dyDescent="0.25">
      <c r="A30" s="308">
        <v>25</v>
      </c>
      <c r="B30" s="309" t="s">
        <v>894</v>
      </c>
      <c r="C30" s="309" t="s">
        <v>895</v>
      </c>
      <c r="D30" s="309" t="s">
        <v>896</v>
      </c>
      <c r="E30" s="310">
        <v>11800</v>
      </c>
      <c r="F30" s="311">
        <v>106200</v>
      </c>
      <c r="G30" s="312"/>
    </row>
    <row r="31" spans="1:7" ht="15.75" x14ac:dyDescent="0.25">
      <c r="A31" s="308">
        <v>26</v>
      </c>
      <c r="B31" s="309" t="s">
        <v>875</v>
      </c>
      <c r="C31" s="309" t="s">
        <v>854</v>
      </c>
      <c r="D31" s="309" t="s">
        <v>855</v>
      </c>
      <c r="E31" s="310">
        <v>16800</v>
      </c>
      <c r="F31" s="311">
        <v>145500</v>
      </c>
      <c r="G31" s="312"/>
    </row>
    <row r="32" spans="1:7" ht="15.75" x14ac:dyDescent="0.25">
      <c r="A32" s="308">
        <v>27</v>
      </c>
      <c r="B32" s="309" t="s">
        <v>15</v>
      </c>
      <c r="C32" s="309" t="s">
        <v>897</v>
      </c>
      <c r="D32" s="309" t="s">
        <v>898</v>
      </c>
      <c r="E32" s="310">
        <v>12000</v>
      </c>
      <c r="F32" s="311">
        <v>102000</v>
      </c>
      <c r="G32" s="312"/>
    </row>
    <row r="33" spans="1:7" ht="15.75" x14ac:dyDescent="0.25">
      <c r="A33" s="308">
        <v>28</v>
      </c>
      <c r="B33" s="309" t="s">
        <v>899</v>
      </c>
      <c r="C33" s="309" t="s">
        <v>879</v>
      </c>
      <c r="D33" s="309" t="s">
        <v>878</v>
      </c>
      <c r="E33" s="310">
        <v>15000</v>
      </c>
      <c r="F33" s="311">
        <v>127500</v>
      </c>
      <c r="G33" s="312"/>
    </row>
    <row r="34" spans="1:7" ht="15.75" x14ac:dyDescent="0.25">
      <c r="A34" s="308">
        <v>29</v>
      </c>
      <c r="B34" s="309" t="s">
        <v>900</v>
      </c>
      <c r="C34" s="309" t="s">
        <v>901</v>
      </c>
      <c r="D34" s="309" t="s">
        <v>902</v>
      </c>
      <c r="E34" s="310">
        <v>7000</v>
      </c>
      <c r="F34" s="311">
        <v>63000</v>
      </c>
      <c r="G34" s="312"/>
    </row>
    <row r="35" spans="1:7" ht="31.5" x14ac:dyDescent="0.25">
      <c r="A35" s="308">
        <v>30</v>
      </c>
      <c r="B35" s="309" t="s">
        <v>21</v>
      </c>
      <c r="C35" s="309" t="s">
        <v>903</v>
      </c>
      <c r="D35" s="313" t="s">
        <v>904</v>
      </c>
      <c r="E35" s="310">
        <v>30800</v>
      </c>
      <c r="F35" s="311">
        <v>224800</v>
      </c>
      <c r="G35" s="312"/>
    </row>
    <row r="36" spans="1:7" ht="15.75" x14ac:dyDescent="0.25">
      <c r="A36" s="308">
        <v>31</v>
      </c>
      <c r="B36" s="309" t="s">
        <v>905</v>
      </c>
      <c r="C36" s="309" t="s">
        <v>21</v>
      </c>
      <c r="D36" s="309" t="s">
        <v>906</v>
      </c>
      <c r="E36" s="310">
        <v>9600</v>
      </c>
      <c r="F36" s="311">
        <v>91200</v>
      </c>
      <c r="G36" s="312"/>
    </row>
    <row r="37" spans="1:7" ht="15.75" x14ac:dyDescent="0.25">
      <c r="A37" s="308">
        <v>32</v>
      </c>
      <c r="B37" s="309" t="s">
        <v>907</v>
      </c>
      <c r="C37" s="309" t="s">
        <v>908</v>
      </c>
      <c r="D37" s="309" t="s">
        <v>614</v>
      </c>
      <c r="E37" s="310">
        <v>9600</v>
      </c>
      <c r="F37" s="311">
        <v>81600</v>
      </c>
      <c r="G37" s="312"/>
    </row>
    <row r="38" spans="1:7" ht="15.75" x14ac:dyDescent="0.25">
      <c r="A38" s="308">
        <v>33</v>
      </c>
      <c r="B38" s="309" t="s">
        <v>909</v>
      </c>
      <c r="C38" s="309" t="s">
        <v>910</v>
      </c>
      <c r="D38" s="309" t="s">
        <v>911</v>
      </c>
      <c r="E38" s="310">
        <v>11400</v>
      </c>
      <c r="F38" s="311">
        <v>102600</v>
      </c>
      <c r="G38" s="312"/>
    </row>
    <row r="39" spans="1:7" ht="15.75" x14ac:dyDescent="0.25">
      <c r="A39" s="308">
        <v>34</v>
      </c>
      <c r="B39" s="309" t="s">
        <v>912</v>
      </c>
      <c r="C39" s="309" t="s">
        <v>872</v>
      </c>
      <c r="D39" s="309" t="s">
        <v>913</v>
      </c>
      <c r="E39" s="310">
        <v>11400</v>
      </c>
      <c r="F39" s="311">
        <v>102600</v>
      </c>
      <c r="G39" s="312"/>
    </row>
    <row r="40" spans="1:7" ht="15.75" x14ac:dyDescent="0.25">
      <c r="A40" s="308">
        <v>35</v>
      </c>
      <c r="B40" s="309" t="s">
        <v>855</v>
      </c>
      <c r="C40" s="309" t="s">
        <v>854</v>
      </c>
      <c r="D40" s="309" t="s">
        <v>914</v>
      </c>
      <c r="E40" s="310">
        <v>26400</v>
      </c>
      <c r="F40" s="311">
        <v>181000</v>
      </c>
      <c r="G40" s="312"/>
    </row>
    <row r="41" spans="1:7" ht="15.75" x14ac:dyDescent="0.25">
      <c r="A41" s="308">
        <v>36</v>
      </c>
      <c r="B41" s="309" t="s">
        <v>915</v>
      </c>
      <c r="C41" s="309" t="s">
        <v>916</v>
      </c>
      <c r="D41" s="309" t="s">
        <v>917</v>
      </c>
      <c r="E41" s="310">
        <v>18300</v>
      </c>
      <c r="F41" s="311">
        <v>155600</v>
      </c>
      <c r="G41" s="312"/>
    </row>
    <row r="42" spans="1:7" ht="15.75" x14ac:dyDescent="0.25">
      <c r="A42" s="308">
        <v>37</v>
      </c>
      <c r="B42" s="309" t="s">
        <v>918</v>
      </c>
      <c r="C42" s="309" t="s">
        <v>919</v>
      </c>
      <c r="D42" s="309" t="s">
        <v>920</v>
      </c>
      <c r="E42" s="310">
        <v>13000</v>
      </c>
      <c r="F42" s="311">
        <v>110500</v>
      </c>
      <c r="G42" s="312"/>
    </row>
    <row r="43" spans="1:7" ht="15.75" x14ac:dyDescent="0.25">
      <c r="A43" s="308">
        <v>38</v>
      </c>
      <c r="B43" s="309" t="s">
        <v>921</v>
      </c>
      <c r="C43" s="309" t="s">
        <v>922</v>
      </c>
      <c r="D43" s="309" t="s">
        <v>910</v>
      </c>
      <c r="E43" s="310">
        <v>13200</v>
      </c>
      <c r="F43" s="311">
        <v>118800</v>
      </c>
      <c r="G43" s="312"/>
    </row>
    <row r="44" spans="1:7" ht="15.75" x14ac:dyDescent="0.25">
      <c r="A44" s="308">
        <v>39</v>
      </c>
      <c r="B44" s="309" t="s">
        <v>923</v>
      </c>
      <c r="C44" s="309" t="s">
        <v>924</v>
      </c>
      <c r="D44" s="309" t="s">
        <v>925</v>
      </c>
      <c r="E44" s="310">
        <v>15700</v>
      </c>
      <c r="F44" s="311">
        <v>133500</v>
      </c>
      <c r="G44" s="312"/>
    </row>
    <row r="45" spans="1:7" ht="15.75" x14ac:dyDescent="0.25">
      <c r="A45" s="308">
        <v>40</v>
      </c>
      <c r="B45" s="309" t="s">
        <v>926</v>
      </c>
      <c r="C45" s="309" t="s">
        <v>230</v>
      </c>
      <c r="D45" s="309" t="s">
        <v>927</v>
      </c>
      <c r="E45" s="310">
        <v>17600</v>
      </c>
      <c r="F45" s="311">
        <v>158400</v>
      </c>
      <c r="G45" s="312"/>
    </row>
    <row r="46" spans="1:7" ht="15.75" x14ac:dyDescent="0.25">
      <c r="A46" s="308">
        <v>41</v>
      </c>
      <c r="B46" s="309" t="s">
        <v>911</v>
      </c>
      <c r="C46" s="309" t="s">
        <v>896</v>
      </c>
      <c r="D46" s="309" t="s">
        <v>921</v>
      </c>
      <c r="E46" s="310">
        <v>11200</v>
      </c>
      <c r="F46" s="311">
        <v>100800</v>
      </c>
      <c r="G46" s="312"/>
    </row>
    <row r="47" spans="1:7" ht="15.75" x14ac:dyDescent="0.25">
      <c r="A47" s="308">
        <v>42</v>
      </c>
      <c r="B47" s="309" t="s">
        <v>928</v>
      </c>
      <c r="C47" s="309" t="s">
        <v>896</v>
      </c>
      <c r="D47" s="309" t="s">
        <v>929</v>
      </c>
      <c r="E47" s="310">
        <v>11200</v>
      </c>
      <c r="F47" s="311">
        <v>100800</v>
      </c>
      <c r="G47" s="312"/>
    </row>
    <row r="48" spans="1:7" ht="15.75" x14ac:dyDescent="0.25">
      <c r="A48" s="308">
        <v>43</v>
      </c>
      <c r="B48" s="309" t="s">
        <v>930</v>
      </c>
      <c r="C48" s="309" t="s">
        <v>230</v>
      </c>
      <c r="D48" s="309" t="s">
        <v>866</v>
      </c>
      <c r="E48" s="310">
        <v>12800</v>
      </c>
      <c r="F48" s="311">
        <v>115200</v>
      </c>
      <c r="G48" s="312"/>
    </row>
    <row r="49" spans="1:7" ht="15.75" x14ac:dyDescent="0.25">
      <c r="A49" s="308">
        <v>44</v>
      </c>
      <c r="B49" s="309" t="s">
        <v>931</v>
      </c>
      <c r="C49" s="309" t="s">
        <v>864</v>
      </c>
      <c r="D49" s="313" t="s">
        <v>614</v>
      </c>
      <c r="E49" s="310">
        <v>13200</v>
      </c>
      <c r="F49" s="311">
        <v>112200</v>
      </c>
      <c r="G49" s="312"/>
    </row>
    <row r="50" spans="1:7" ht="15.75" x14ac:dyDescent="0.25">
      <c r="A50" s="308">
        <v>45</v>
      </c>
      <c r="B50" s="309" t="s">
        <v>758</v>
      </c>
      <c r="C50" s="309" t="s">
        <v>780</v>
      </c>
      <c r="D50" s="309" t="s">
        <v>230</v>
      </c>
      <c r="E50" s="310">
        <v>13400</v>
      </c>
      <c r="F50" s="311">
        <v>113900</v>
      </c>
      <c r="G50" s="312"/>
    </row>
    <row r="51" spans="1:7" ht="15.75" x14ac:dyDescent="0.25">
      <c r="A51" s="308">
        <v>46</v>
      </c>
      <c r="B51" s="309" t="s">
        <v>932</v>
      </c>
      <c r="C51" s="309" t="s">
        <v>916</v>
      </c>
      <c r="D51" s="309" t="s">
        <v>933</v>
      </c>
      <c r="E51" s="310">
        <v>17600</v>
      </c>
      <c r="F51" s="311">
        <v>149600</v>
      </c>
      <c r="G51" s="312"/>
    </row>
    <row r="52" spans="1:7" ht="15.75" x14ac:dyDescent="0.25">
      <c r="A52" s="308">
        <v>47</v>
      </c>
      <c r="B52" s="309" t="s">
        <v>878</v>
      </c>
      <c r="C52" s="309" t="s">
        <v>854</v>
      </c>
      <c r="D52" s="309" t="s">
        <v>775</v>
      </c>
      <c r="E52" s="310">
        <v>17600</v>
      </c>
      <c r="F52" s="311">
        <v>149600</v>
      </c>
      <c r="G52" s="312"/>
    </row>
    <row r="53" spans="1:7" ht="15.75" x14ac:dyDescent="0.25">
      <c r="A53" s="308">
        <v>48</v>
      </c>
      <c r="B53" s="309" t="s">
        <v>934</v>
      </c>
      <c r="C53" s="309" t="s">
        <v>913</v>
      </c>
      <c r="D53" s="309" t="s">
        <v>858</v>
      </c>
      <c r="E53" s="310">
        <v>15400</v>
      </c>
      <c r="F53" s="311">
        <v>138600</v>
      </c>
      <c r="G53" s="312"/>
    </row>
    <row r="54" spans="1:7" ht="15.75" x14ac:dyDescent="0.25">
      <c r="A54" s="308">
        <v>49</v>
      </c>
      <c r="B54" s="309" t="s">
        <v>935</v>
      </c>
      <c r="C54" s="309" t="s">
        <v>875</v>
      </c>
      <c r="D54" s="309" t="s">
        <v>936</v>
      </c>
      <c r="E54" s="310">
        <v>15700</v>
      </c>
      <c r="F54" s="311">
        <v>136000</v>
      </c>
      <c r="G54" s="312"/>
    </row>
    <row r="55" spans="1:7" s="304" customFormat="1" ht="15.75" x14ac:dyDescent="0.25">
      <c r="A55" s="308">
        <v>50</v>
      </c>
      <c r="B55" s="309" t="s">
        <v>937</v>
      </c>
      <c r="C55" s="309" t="s">
        <v>146</v>
      </c>
      <c r="D55" s="309"/>
      <c r="E55" s="310">
        <v>13100</v>
      </c>
      <c r="F55" s="311">
        <v>111400</v>
      </c>
      <c r="G55" s="312"/>
    </row>
    <row r="56" spans="1:7" ht="15.75" x14ac:dyDescent="0.25">
      <c r="A56" s="308">
        <v>51</v>
      </c>
      <c r="B56" s="309" t="s">
        <v>938</v>
      </c>
      <c r="C56" s="309" t="s">
        <v>855</v>
      </c>
      <c r="D56" s="309" t="s">
        <v>854</v>
      </c>
      <c r="E56" s="310">
        <v>16800</v>
      </c>
      <c r="F56" s="311">
        <v>142800</v>
      </c>
      <c r="G56" s="312"/>
    </row>
    <row r="57" spans="1:7" ht="15.75" x14ac:dyDescent="0.25">
      <c r="A57" s="308">
        <v>52</v>
      </c>
      <c r="B57" s="309" t="s">
        <v>939</v>
      </c>
      <c r="C57" s="309" t="s">
        <v>146</v>
      </c>
      <c r="D57" s="309"/>
      <c r="E57" s="310">
        <v>14600</v>
      </c>
      <c r="F57" s="311">
        <v>124100</v>
      </c>
      <c r="G57" s="312"/>
    </row>
    <row r="58" spans="1:7" ht="15.75" x14ac:dyDescent="0.25">
      <c r="A58" s="308">
        <v>53</v>
      </c>
      <c r="B58" s="309" t="s">
        <v>940</v>
      </c>
      <c r="C58" s="309" t="s">
        <v>775</v>
      </c>
      <c r="D58" s="309" t="s">
        <v>941</v>
      </c>
      <c r="E58" s="310">
        <v>10600</v>
      </c>
      <c r="F58" s="311">
        <v>95400</v>
      </c>
      <c r="G58" s="312"/>
    </row>
    <row r="59" spans="1:7" s="304" customFormat="1" ht="15.75" x14ac:dyDescent="0.25">
      <c r="A59" s="308">
        <v>54</v>
      </c>
      <c r="B59" s="309" t="s">
        <v>925</v>
      </c>
      <c r="C59" s="309" t="s">
        <v>942</v>
      </c>
      <c r="D59" s="309" t="s">
        <v>187</v>
      </c>
      <c r="E59" s="310">
        <v>18400</v>
      </c>
      <c r="F59" s="311">
        <v>156400</v>
      </c>
      <c r="G59" s="312"/>
    </row>
    <row r="60" spans="1:7" ht="15.75" x14ac:dyDescent="0.25">
      <c r="A60" s="308">
        <v>55</v>
      </c>
      <c r="B60" s="309" t="s">
        <v>943</v>
      </c>
      <c r="C60" s="309" t="s">
        <v>944</v>
      </c>
      <c r="D60" s="309" t="s">
        <v>945</v>
      </c>
      <c r="E60" s="310">
        <v>11000</v>
      </c>
      <c r="F60" s="311">
        <v>104200</v>
      </c>
      <c r="G60" s="312"/>
    </row>
    <row r="61" spans="1:7" ht="15.75" x14ac:dyDescent="0.25">
      <c r="A61" s="308">
        <v>56</v>
      </c>
      <c r="B61" s="309" t="s">
        <v>946</v>
      </c>
      <c r="C61" s="309" t="s">
        <v>855</v>
      </c>
      <c r="D61" s="309" t="s">
        <v>919</v>
      </c>
      <c r="E61" s="310">
        <v>11000</v>
      </c>
      <c r="F61" s="311">
        <v>104200</v>
      </c>
      <c r="G61" s="312"/>
    </row>
    <row r="62" spans="1:7" ht="15.75" x14ac:dyDescent="0.25">
      <c r="A62" s="308">
        <v>57</v>
      </c>
      <c r="B62" s="309" t="s">
        <v>947</v>
      </c>
      <c r="C62" s="309" t="s">
        <v>855</v>
      </c>
      <c r="D62" s="309" t="s">
        <v>948</v>
      </c>
      <c r="E62" s="310">
        <v>11000</v>
      </c>
      <c r="F62" s="311">
        <v>104200</v>
      </c>
      <c r="G62" s="312"/>
    </row>
    <row r="63" spans="1:7" ht="15.75" x14ac:dyDescent="0.25">
      <c r="A63" s="308">
        <v>58</v>
      </c>
      <c r="B63" s="309" t="s">
        <v>949</v>
      </c>
      <c r="C63" s="309" t="s">
        <v>855</v>
      </c>
      <c r="D63" s="309" t="s">
        <v>950</v>
      </c>
      <c r="E63" s="310">
        <v>15400</v>
      </c>
      <c r="F63" s="311">
        <v>130900</v>
      </c>
      <c r="G63" s="312"/>
    </row>
    <row r="64" spans="1:7" ht="47.25" x14ac:dyDescent="0.25">
      <c r="A64" s="308">
        <v>59</v>
      </c>
      <c r="B64" s="309" t="s">
        <v>951</v>
      </c>
      <c r="C64" s="313" t="s">
        <v>952</v>
      </c>
      <c r="D64" s="313" t="s">
        <v>953</v>
      </c>
      <c r="E64" s="310">
        <v>11000</v>
      </c>
      <c r="F64" s="311">
        <v>104200</v>
      </c>
      <c r="G64" s="312"/>
    </row>
    <row r="65" spans="1:7" ht="15.75" x14ac:dyDescent="0.25">
      <c r="A65" s="308">
        <v>60</v>
      </c>
      <c r="B65" s="309" t="s">
        <v>954</v>
      </c>
      <c r="C65" s="309" t="s">
        <v>955</v>
      </c>
      <c r="D65" s="309" t="s">
        <v>949</v>
      </c>
      <c r="E65" s="310">
        <v>14600</v>
      </c>
      <c r="F65" s="311">
        <v>124100</v>
      </c>
      <c r="G65" s="312"/>
    </row>
    <row r="66" spans="1:7" ht="15.75" x14ac:dyDescent="0.25">
      <c r="A66" s="308">
        <v>61</v>
      </c>
      <c r="B66" s="309" t="s">
        <v>956</v>
      </c>
      <c r="C66" s="309" t="s">
        <v>957</v>
      </c>
      <c r="D66" s="309" t="s">
        <v>958</v>
      </c>
      <c r="E66" s="310">
        <v>11000</v>
      </c>
      <c r="F66" s="311">
        <v>93500</v>
      </c>
      <c r="G66" s="312"/>
    </row>
    <row r="67" spans="1:7" ht="15.75" x14ac:dyDescent="0.25">
      <c r="A67" s="308">
        <v>62</v>
      </c>
      <c r="B67" s="309" t="s">
        <v>959</v>
      </c>
      <c r="C67" s="309" t="s">
        <v>919</v>
      </c>
      <c r="D67" s="309" t="s">
        <v>920</v>
      </c>
      <c r="E67" s="310">
        <v>11000</v>
      </c>
      <c r="F67" s="311">
        <v>104200</v>
      </c>
      <c r="G67" s="312"/>
    </row>
    <row r="68" spans="1:7" ht="15.75" x14ac:dyDescent="0.25">
      <c r="A68" s="308">
        <v>63</v>
      </c>
      <c r="B68" s="309" t="s">
        <v>960</v>
      </c>
      <c r="C68" s="309" t="s">
        <v>961</v>
      </c>
      <c r="D68" s="309" t="s">
        <v>962</v>
      </c>
      <c r="E68" s="310">
        <v>11000</v>
      </c>
      <c r="F68" s="311">
        <v>93500</v>
      </c>
      <c r="G68" s="312"/>
    </row>
    <row r="69" spans="1:7" ht="15.75" x14ac:dyDescent="0.25">
      <c r="A69" s="308">
        <v>64</v>
      </c>
      <c r="B69" s="309" t="s">
        <v>963</v>
      </c>
      <c r="C69" s="309" t="s">
        <v>964</v>
      </c>
      <c r="D69" s="309" t="s">
        <v>941</v>
      </c>
      <c r="E69" s="310">
        <v>10200</v>
      </c>
      <c r="F69" s="311">
        <v>91800</v>
      </c>
      <c r="G69" s="312"/>
    </row>
    <row r="70" spans="1:7" ht="15.75" x14ac:dyDescent="0.25">
      <c r="A70" s="308">
        <v>65</v>
      </c>
      <c r="B70" s="309" t="s">
        <v>965</v>
      </c>
      <c r="C70" s="309" t="s">
        <v>963</v>
      </c>
      <c r="D70" s="309" t="s">
        <v>941</v>
      </c>
      <c r="E70" s="310">
        <v>10200</v>
      </c>
      <c r="F70" s="311">
        <v>91800</v>
      </c>
      <c r="G70" s="312"/>
    </row>
    <row r="71" spans="1:7" ht="15.75" x14ac:dyDescent="0.25">
      <c r="A71" s="308">
        <v>66</v>
      </c>
      <c r="B71" s="309" t="s">
        <v>966</v>
      </c>
      <c r="C71" s="309" t="s">
        <v>941</v>
      </c>
      <c r="D71" s="309" t="s">
        <v>614</v>
      </c>
      <c r="E71" s="310">
        <v>10200</v>
      </c>
      <c r="F71" s="311">
        <v>91800</v>
      </c>
      <c r="G71" s="312"/>
    </row>
    <row r="72" spans="1:7" ht="15.75" x14ac:dyDescent="0.25">
      <c r="A72" s="308">
        <v>67</v>
      </c>
      <c r="B72" s="309" t="s">
        <v>967</v>
      </c>
      <c r="C72" s="309" t="s">
        <v>941</v>
      </c>
      <c r="D72" s="309" t="s">
        <v>968</v>
      </c>
      <c r="E72" s="310">
        <v>10200</v>
      </c>
      <c r="F72" s="311">
        <v>91800</v>
      </c>
      <c r="G72" s="312"/>
    </row>
    <row r="73" spans="1:7" ht="15.75" x14ac:dyDescent="0.25">
      <c r="A73" s="308">
        <v>68</v>
      </c>
      <c r="B73" s="309" t="s">
        <v>396</v>
      </c>
      <c r="C73" s="309" t="s">
        <v>941</v>
      </c>
      <c r="D73" s="309" t="s">
        <v>968</v>
      </c>
      <c r="E73" s="310">
        <v>10200</v>
      </c>
      <c r="F73" s="311">
        <v>91800</v>
      </c>
      <c r="G73" s="312"/>
    </row>
    <row r="74" spans="1:7" ht="15.75" x14ac:dyDescent="0.25">
      <c r="A74" s="308">
        <v>69</v>
      </c>
      <c r="B74" s="309" t="s">
        <v>430</v>
      </c>
      <c r="C74" s="309" t="s">
        <v>941</v>
      </c>
      <c r="D74" s="309" t="s">
        <v>968</v>
      </c>
      <c r="E74" s="310">
        <v>10200</v>
      </c>
      <c r="F74" s="311">
        <v>91800</v>
      </c>
      <c r="G74" s="312"/>
    </row>
    <row r="75" spans="1:7" ht="31.5" x14ac:dyDescent="0.25">
      <c r="A75" s="308">
        <v>70</v>
      </c>
      <c r="B75" s="309" t="s">
        <v>968</v>
      </c>
      <c r="C75" s="309" t="s">
        <v>963</v>
      </c>
      <c r="D75" s="313" t="s">
        <v>969</v>
      </c>
      <c r="E75" s="310">
        <v>10200</v>
      </c>
      <c r="F75" s="311">
        <v>91800</v>
      </c>
      <c r="G75" s="312"/>
    </row>
    <row r="76" spans="1:7" ht="15.75" x14ac:dyDescent="0.25">
      <c r="A76" s="308">
        <v>71</v>
      </c>
      <c r="B76" s="309" t="s">
        <v>970</v>
      </c>
      <c r="C76" s="309" t="s">
        <v>889</v>
      </c>
      <c r="D76" s="309" t="s">
        <v>941</v>
      </c>
      <c r="E76" s="310">
        <v>11800</v>
      </c>
      <c r="F76" s="311">
        <v>106200</v>
      </c>
      <c r="G76" s="312"/>
    </row>
    <row r="77" spans="1:7" ht="15.75" x14ac:dyDescent="0.25">
      <c r="A77" s="308">
        <v>72</v>
      </c>
      <c r="B77" s="309" t="s">
        <v>971</v>
      </c>
      <c r="C77" s="309" t="s">
        <v>915</v>
      </c>
      <c r="D77" s="309" t="s">
        <v>972</v>
      </c>
      <c r="E77" s="310">
        <v>15400</v>
      </c>
      <c r="F77" s="311">
        <v>130900</v>
      </c>
      <c r="G77" s="312"/>
    </row>
    <row r="78" spans="1:7" ht="15.75" x14ac:dyDescent="0.25">
      <c r="A78" s="308">
        <v>73</v>
      </c>
      <c r="B78" s="309" t="s">
        <v>973</v>
      </c>
      <c r="C78" s="309" t="s">
        <v>864</v>
      </c>
      <c r="D78" s="309" t="s">
        <v>614</v>
      </c>
      <c r="E78" s="310">
        <v>13200</v>
      </c>
      <c r="F78" s="311">
        <v>112200</v>
      </c>
      <c r="G78" s="312"/>
    </row>
    <row r="79" spans="1:7" ht="15.75" x14ac:dyDescent="0.25">
      <c r="A79" s="308">
        <v>74</v>
      </c>
      <c r="B79" s="309" t="s">
        <v>974</v>
      </c>
      <c r="C79" s="309" t="s">
        <v>780</v>
      </c>
      <c r="D79" s="309" t="s">
        <v>975</v>
      </c>
      <c r="E79" s="310">
        <v>8800</v>
      </c>
      <c r="F79" s="311">
        <v>79200</v>
      </c>
      <c r="G79" s="312"/>
    </row>
    <row r="80" spans="1:7" ht="15.75" x14ac:dyDescent="0.25">
      <c r="A80" s="308">
        <v>75</v>
      </c>
      <c r="B80" s="309" t="s">
        <v>360</v>
      </c>
      <c r="C80" s="309" t="s">
        <v>864</v>
      </c>
      <c r="D80" s="309" t="s">
        <v>976</v>
      </c>
      <c r="E80" s="310">
        <v>17400</v>
      </c>
      <c r="F80" s="311">
        <v>147900</v>
      </c>
      <c r="G80" s="312"/>
    </row>
    <row r="81" spans="1:7" ht="15.75" x14ac:dyDescent="0.25">
      <c r="A81" s="308">
        <v>76</v>
      </c>
      <c r="B81" s="309" t="s">
        <v>977</v>
      </c>
      <c r="C81" s="309" t="s">
        <v>854</v>
      </c>
      <c r="D81" s="309" t="s">
        <v>60</v>
      </c>
      <c r="E81" s="310">
        <v>13200</v>
      </c>
      <c r="F81" s="311">
        <v>112200</v>
      </c>
      <c r="G81" s="312"/>
    </row>
    <row r="82" spans="1:7" ht="15.75" x14ac:dyDescent="0.25">
      <c r="A82" s="308">
        <v>77</v>
      </c>
      <c r="B82" s="309" t="s">
        <v>978</v>
      </c>
      <c r="C82" s="309" t="s">
        <v>933</v>
      </c>
      <c r="D82" s="309" t="s">
        <v>917</v>
      </c>
      <c r="E82" s="310">
        <v>13200</v>
      </c>
      <c r="F82" s="311">
        <v>112200</v>
      </c>
      <c r="G82" s="312"/>
    </row>
    <row r="83" spans="1:7" ht="31.5" x14ac:dyDescent="0.25">
      <c r="A83" s="308">
        <v>78</v>
      </c>
      <c r="B83" s="309" t="s">
        <v>979</v>
      </c>
      <c r="C83" s="309" t="s">
        <v>980</v>
      </c>
      <c r="D83" s="313" t="s">
        <v>981</v>
      </c>
      <c r="E83" s="310">
        <v>11400</v>
      </c>
      <c r="F83" s="311">
        <v>102600</v>
      </c>
      <c r="G83" s="312"/>
    </row>
    <row r="84" spans="1:7" ht="15.75" x14ac:dyDescent="0.25">
      <c r="A84" s="308">
        <v>79</v>
      </c>
      <c r="B84" s="309" t="s">
        <v>982</v>
      </c>
      <c r="C84" s="309" t="s">
        <v>976</v>
      </c>
      <c r="D84" s="309" t="s">
        <v>190</v>
      </c>
      <c r="E84" s="310">
        <v>14000</v>
      </c>
      <c r="F84" s="311">
        <v>172100</v>
      </c>
      <c r="G84" s="312"/>
    </row>
    <row r="85" spans="1:7" ht="15.75" x14ac:dyDescent="0.25">
      <c r="A85" s="308">
        <v>80</v>
      </c>
      <c r="B85" s="433" t="s">
        <v>889</v>
      </c>
      <c r="C85" s="309" t="s">
        <v>780</v>
      </c>
      <c r="D85" s="309" t="s">
        <v>879</v>
      </c>
      <c r="E85" s="310">
        <v>15800</v>
      </c>
      <c r="F85" s="311">
        <v>134300</v>
      </c>
      <c r="G85" s="312"/>
    </row>
    <row r="86" spans="1:7" ht="15.75" x14ac:dyDescent="0.25">
      <c r="A86" s="308">
        <v>81</v>
      </c>
      <c r="B86" s="433"/>
      <c r="C86" s="309" t="s">
        <v>879</v>
      </c>
      <c r="D86" s="309" t="s">
        <v>775</v>
      </c>
      <c r="E86" s="310">
        <v>13200</v>
      </c>
      <c r="F86" s="311">
        <v>112200</v>
      </c>
      <c r="G86" s="312"/>
    </row>
    <row r="87" spans="1:7" ht="15.75" x14ac:dyDescent="0.25">
      <c r="A87" s="308">
        <v>82</v>
      </c>
      <c r="B87" s="309" t="s">
        <v>983</v>
      </c>
      <c r="C87" s="309" t="s">
        <v>984</v>
      </c>
      <c r="D87" s="309" t="s">
        <v>900</v>
      </c>
      <c r="E87" s="310">
        <v>6600</v>
      </c>
      <c r="F87" s="311">
        <v>59400</v>
      </c>
      <c r="G87" s="312"/>
    </row>
    <row r="88" spans="1:7" ht="15.75" x14ac:dyDescent="0.25">
      <c r="A88" s="308">
        <v>83</v>
      </c>
      <c r="B88" s="433" t="s">
        <v>936</v>
      </c>
      <c r="C88" s="309" t="s">
        <v>854</v>
      </c>
      <c r="D88" s="309" t="s">
        <v>855</v>
      </c>
      <c r="E88" s="310">
        <v>23400</v>
      </c>
      <c r="F88" s="311">
        <v>187200</v>
      </c>
      <c r="G88" s="312"/>
    </row>
    <row r="89" spans="1:7" ht="15.75" x14ac:dyDescent="0.25">
      <c r="A89" s="308">
        <v>84</v>
      </c>
      <c r="B89" s="433"/>
      <c r="C89" s="309" t="s">
        <v>855</v>
      </c>
      <c r="D89" s="309" t="s">
        <v>985</v>
      </c>
      <c r="E89" s="310">
        <v>16200</v>
      </c>
      <c r="F89" s="311">
        <v>140400</v>
      </c>
      <c r="G89" s="312"/>
    </row>
    <row r="90" spans="1:7" ht="15.75" x14ac:dyDescent="0.25">
      <c r="A90" s="308">
        <v>85</v>
      </c>
      <c r="B90" s="309" t="s">
        <v>986</v>
      </c>
      <c r="C90" s="309" t="s">
        <v>955</v>
      </c>
      <c r="D90" s="309" t="s">
        <v>614</v>
      </c>
      <c r="E90" s="310">
        <v>14600</v>
      </c>
      <c r="F90" s="311">
        <v>124100</v>
      </c>
      <c r="G90" s="312"/>
    </row>
    <row r="91" spans="1:7" ht="15.75" x14ac:dyDescent="0.25">
      <c r="A91" s="308">
        <v>86</v>
      </c>
      <c r="B91" s="309" t="s">
        <v>49</v>
      </c>
      <c r="C91" s="309" t="s">
        <v>987</v>
      </c>
      <c r="D91" s="309" t="s">
        <v>988</v>
      </c>
      <c r="E91" s="310">
        <v>16600</v>
      </c>
      <c r="F91" s="311">
        <v>141100</v>
      </c>
      <c r="G91" s="312"/>
    </row>
    <row r="92" spans="1:7" ht="15.75" x14ac:dyDescent="0.25">
      <c r="A92" s="308">
        <v>87</v>
      </c>
      <c r="B92" s="309" t="s">
        <v>897</v>
      </c>
      <c r="C92" s="309" t="s">
        <v>989</v>
      </c>
      <c r="D92" s="309" t="s">
        <v>903</v>
      </c>
      <c r="E92" s="310">
        <v>28600</v>
      </c>
      <c r="F92" s="311">
        <v>243100</v>
      </c>
      <c r="G92" s="312"/>
    </row>
    <row r="93" spans="1:7" ht="15.75" x14ac:dyDescent="0.25">
      <c r="A93" s="308">
        <v>88</v>
      </c>
      <c r="B93" s="309" t="s">
        <v>990</v>
      </c>
      <c r="C93" s="309" t="s">
        <v>897</v>
      </c>
      <c r="D93" s="309" t="s">
        <v>987</v>
      </c>
      <c r="E93" s="310">
        <v>22400</v>
      </c>
      <c r="F93" s="311">
        <v>201600</v>
      </c>
      <c r="G93" s="312"/>
    </row>
    <row r="94" spans="1:7" ht="15.75" x14ac:dyDescent="0.25">
      <c r="A94" s="308">
        <v>89</v>
      </c>
      <c r="B94" s="309" t="s">
        <v>991</v>
      </c>
      <c r="C94" s="309" t="s">
        <v>905</v>
      </c>
      <c r="D94" s="309" t="s">
        <v>992</v>
      </c>
      <c r="E94" s="310">
        <v>5900</v>
      </c>
      <c r="F94" s="311">
        <v>59000</v>
      </c>
      <c r="G94" s="312"/>
    </row>
    <row r="95" spans="1:7" ht="15.75" x14ac:dyDescent="0.25">
      <c r="A95" s="308">
        <v>90</v>
      </c>
      <c r="B95" s="309" t="s">
        <v>980</v>
      </c>
      <c r="C95" s="309" t="s">
        <v>979</v>
      </c>
      <c r="D95" s="309" t="s">
        <v>987</v>
      </c>
      <c r="E95" s="310">
        <v>11200</v>
      </c>
      <c r="F95" s="311">
        <v>100800</v>
      </c>
      <c r="G95" s="312"/>
    </row>
    <row r="96" spans="1:7" ht="15.75" x14ac:dyDescent="0.25">
      <c r="A96" s="308">
        <v>91</v>
      </c>
      <c r="B96" s="309" t="s">
        <v>993</v>
      </c>
      <c r="C96" s="309" t="s">
        <v>994</v>
      </c>
      <c r="D96" s="309" t="s">
        <v>995</v>
      </c>
      <c r="E96" s="310">
        <v>18300</v>
      </c>
      <c r="F96" s="311">
        <v>155600</v>
      </c>
      <c r="G96" s="312"/>
    </row>
    <row r="97" spans="1:7" ht="15.75" x14ac:dyDescent="0.25">
      <c r="A97" s="308">
        <v>92</v>
      </c>
      <c r="B97" s="309" t="s">
        <v>183</v>
      </c>
      <c r="C97" s="309" t="s">
        <v>996</v>
      </c>
      <c r="D97" s="309" t="s">
        <v>908</v>
      </c>
      <c r="E97" s="310">
        <v>12800</v>
      </c>
      <c r="F97" s="311">
        <v>108800</v>
      </c>
      <c r="G97" s="312"/>
    </row>
    <row r="98" spans="1:7" ht="15.75" x14ac:dyDescent="0.25">
      <c r="A98" s="308">
        <v>93</v>
      </c>
      <c r="B98" s="309" t="s">
        <v>997</v>
      </c>
      <c r="C98" s="309" t="s">
        <v>901</v>
      </c>
      <c r="D98" s="309" t="s">
        <v>902</v>
      </c>
      <c r="E98" s="310">
        <v>6000</v>
      </c>
      <c r="F98" s="311">
        <v>54000</v>
      </c>
      <c r="G98" s="312"/>
    </row>
    <row r="99" spans="1:7" ht="15.75" x14ac:dyDescent="0.25">
      <c r="A99" s="308">
        <v>94</v>
      </c>
      <c r="B99" s="309" t="s">
        <v>910</v>
      </c>
      <c r="C99" s="309" t="s">
        <v>896</v>
      </c>
      <c r="D99" s="309" t="s">
        <v>921</v>
      </c>
      <c r="E99" s="310">
        <v>11200</v>
      </c>
      <c r="F99" s="311">
        <v>100800</v>
      </c>
      <c r="G99" s="312"/>
    </row>
    <row r="100" spans="1:7" ht="15.75" x14ac:dyDescent="0.25">
      <c r="A100" s="308">
        <v>95</v>
      </c>
      <c r="B100" s="309" t="s">
        <v>780</v>
      </c>
      <c r="C100" s="309" t="s">
        <v>230</v>
      </c>
      <c r="D100" s="309" t="s">
        <v>775</v>
      </c>
      <c r="E100" s="310">
        <v>25500</v>
      </c>
      <c r="F100" s="311">
        <v>216800</v>
      </c>
      <c r="G100" s="312"/>
    </row>
    <row r="101" spans="1:7" ht="15.75" x14ac:dyDescent="0.25">
      <c r="A101" s="308">
        <v>96</v>
      </c>
      <c r="B101" s="309" t="s">
        <v>933</v>
      </c>
      <c r="C101" s="309" t="s">
        <v>998</v>
      </c>
      <c r="D101" s="309" t="s">
        <v>982</v>
      </c>
      <c r="E101" s="310">
        <v>14000</v>
      </c>
      <c r="F101" s="311">
        <v>167700</v>
      </c>
      <c r="G101" s="312"/>
    </row>
    <row r="102" spans="1:7" ht="15.75" x14ac:dyDescent="0.25">
      <c r="A102" s="308">
        <v>97</v>
      </c>
      <c r="B102" s="309" t="s">
        <v>987</v>
      </c>
      <c r="C102" s="309" t="s">
        <v>146</v>
      </c>
      <c r="D102" s="309"/>
      <c r="E102" s="310">
        <v>14000</v>
      </c>
      <c r="F102" s="311">
        <v>126000</v>
      </c>
      <c r="G102" s="312"/>
    </row>
    <row r="103" spans="1:7" ht="15.75" x14ac:dyDescent="0.25">
      <c r="A103" s="308">
        <v>98</v>
      </c>
      <c r="B103" s="309" t="s">
        <v>999</v>
      </c>
      <c r="C103" s="309" t="s">
        <v>1000</v>
      </c>
      <c r="D103" s="309" t="s">
        <v>955</v>
      </c>
      <c r="E103" s="310">
        <v>12300</v>
      </c>
      <c r="F103" s="311">
        <v>104600</v>
      </c>
      <c r="G103" s="312"/>
    </row>
    <row r="104" spans="1:7" ht="15.75" x14ac:dyDescent="0.25">
      <c r="A104" s="308">
        <v>99</v>
      </c>
      <c r="B104" s="309" t="s">
        <v>60</v>
      </c>
      <c r="C104" s="309" t="s">
        <v>854</v>
      </c>
      <c r="D104" s="309" t="s">
        <v>1001</v>
      </c>
      <c r="E104" s="310">
        <v>13200</v>
      </c>
      <c r="F104" s="311">
        <v>112200</v>
      </c>
      <c r="G104" s="312"/>
    </row>
    <row r="105" spans="1:7" ht="15.75" x14ac:dyDescent="0.25">
      <c r="A105" s="308">
        <v>100</v>
      </c>
      <c r="B105" s="309" t="s">
        <v>61</v>
      </c>
      <c r="C105" s="309" t="s">
        <v>854</v>
      </c>
      <c r="D105" s="309" t="s">
        <v>1002</v>
      </c>
      <c r="E105" s="310">
        <v>11700</v>
      </c>
      <c r="F105" s="311">
        <v>99500</v>
      </c>
      <c r="G105" s="312"/>
    </row>
    <row r="106" spans="1:7" ht="15.75" x14ac:dyDescent="0.25">
      <c r="A106" s="308">
        <v>101</v>
      </c>
      <c r="B106" s="433" t="s">
        <v>860</v>
      </c>
      <c r="C106" s="309" t="s">
        <v>780</v>
      </c>
      <c r="D106" s="309" t="s">
        <v>230</v>
      </c>
      <c r="E106" s="310">
        <v>24600</v>
      </c>
      <c r="F106" s="311">
        <v>209100</v>
      </c>
      <c r="G106" s="312"/>
    </row>
    <row r="107" spans="1:7" ht="15.75" x14ac:dyDescent="0.25">
      <c r="A107" s="308">
        <v>102</v>
      </c>
      <c r="B107" s="433"/>
      <c r="C107" s="309" t="s">
        <v>230</v>
      </c>
      <c r="D107" s="309" t="s">
        <v>913</v>
      </c>
      <c r="E107" s="310">
        <v>17200</v>
      </c>
      <c r="F107" s="311">
        <v>146200</v>
      </c>
      <c r="G107" s="312"/>
    </row>
    <row r="108" spans="1:7" ht="15.75" x14ac:dyDescent="0.25">
      <c r="A108" s="308">
        <v>103</v>
      </c>
      <c r="B108" s="309" t="s">
        <v>1003</v>
      </c>
      <c r="C108" s="309" t="s">
        <v>854</v>
      </c>
      <c r="D108" s="309" t="s">
        <v>908</v>
      </c>
      <c r="E108" s="310">
        <v>13100</v>
      </c>
      <c r="F108" s="311">
        <v>111400</v>
      </c>
      <c r="G108" s="312"/>
    </row>
    <row r="109" spans="1:7" ht="15.75" x14ac:dyDescent="0.25">
      <c r="A109" s="308">
        <v>104</v>
      </c>
      <c r="B109" s="309" t="s">
        <v>1004</v>
      </c>
      <c r="C109" s="309" t="s">
        <v>855</v>
      </c>
      <c r="D109" s="309" t="s">
        <v>1005</v>
      </c>
      <c r="E109" s="310">
        <v>12800</v>
      </c>
      <c r="F109" s="311">
        <v>108800</v>
      </c>
      <c r="G109" s="312"/>
    </row>
    <row r="110" spans="1:7" ht="15.75" x14ac:dyDescent="0.25">
      <c r="A110" s="308">
        <v>105</v>
      </c>
      <c r="B110" s="433" t="s">
        <v>1006</v>
      </c>
      <c r="C110" s="309" t="s">
        <v>936</v>
      </c>
      <c r="D110" s="309" t="s">
        <v>955</v>
      </c>
      <c r="E110" s="310">
        <v>11000</v>
      </c>
      <c r="F110" s="311">
        <v>93500</v>
      </c>
      <c r="G110" s="312"/>
    </row>
    <row r="111" spans="1:7" ht="15.75" x14ac:dyDescent="0.25">
      <c r="A111" s="308">
        <v>106</v>
      </c>
      <c r="B111" s="433"/>
      <c r="C111" s="309" t="s">
        <v>955</v>
      </c>
      <c r="D111" s="309" t="s">
        <v>1007</v>
      </c>
      <c r="E111" s="310">
        <v>14600</v>
      </c>
      <c r="F111" s="311">
        <v>124100</v>
      </c>
      <c r="G111" s="312"/>
    </row>
    <row r="112" spans="1:7" ht="15.75" x14ac:dyDescent="0.25">
      <c r="A112" s="308">
        <v>107</v>
      </c>
      <c r="B112" s="309" t="s">
        <v>1008</v>
      </c>
      <c r="C112" s="309" t="s">
        <v>855</v>
      </c>
      <c r="D112" s="309" t="s">
        <v>948</v>
      </c>
      <c r="E112" s="310">
        <v>12800</v>
      </c>
      <c r="F112" s="311">
        <v>121200</v>
      </c>
      <c r="G112" s="312"/>
    </row>
    <row r="113" spans="1:7" ht="15.75" x14ac:dyDescent="0.25">
      <c r="A113" s="308">
        <v>108</v>
      </c>
      <c r="B113" s="309" t="s">
        <v>187</v>
      </c>
      <c r="C113" s="309" t="s">
        <v>914</v>
      </c>
      <c r="D113" s="309" t="s">
        <v>190</v>
      </c>
      <c r="E113" s="310">
        <v>28600</v>
      </c>
      <c r="F113" s="311">
        <v>228800</v>
      </c>
      <c r="G113" s="312"/>
    </row>
    <row r="114" spans="1:7" ht="15.75" x14ac:dyDescent="0.25">
      <c r="A114" s="308">
        <v>109</v>
      </c>
      <c r="B114" s="309" t="s">
        <v>1009</v>
      </c>
      <c r="C114" s="309" t="s">
        <v>905</v>
      </c>
      <c r="D114" s="309" t="s">
        <v>1010</v>
      </c>
      <c r="E114" s="310">
        <v>9600</v>
      </c>
      <c r="F114" s="311">
        <v>86400</v>
      </c>
      <c r="G114" s="312"/>
    </row>
    <row r="115" spans="1:7" ht="15.75" x14ac:dyDescent="0.25">
      <c r="A115" s="308">
        <v>110</v>
      </c>
      <c r="B115" s="309" t="s">
        <v>1011</v>
      </c>
      <c r="C115" s="309" t="s">
        <v>896</v>
      </c>
      <c r="D115" s="309" t="s">
        <v>922</v>
      </c>
      <c r="E115" s="310">
        <v>10600</v>
      </c>
      <c r="F115" s="311">
        <v>95400</v>
      </c>
      <c r="G115" s="312"/>
    </row>
    <row r="116" spans="1:7" ht="15.75" x14ac:dyDescent="0.25">
      <c r="A116" s="308">
        <v>111</v>
      </c>
      <c r="B116" s="309" t="s">
        <v>1012</v>
      </c>
      <c r="C116" s="309" t="s">
        <v>894</v>
      </c>
      <c r="D116" s="309" t="s">
        <v>858</v>
      </c>
      <c r="E116" s="310">
        <v>13200</v>
      </c>
      <c r="F116" s="311">
        <v>118800</v>
      </c>
      <c r="G116" s="312"/>
    </row>
    <row r="117" spans="1:7" ht="15.75" x14ac:dyDescent="0.25">
      <c r="A117" s="308">
        <v>112</v>
      </c>
      <c r="B117" s="309" t="s">
        <v>1013</v>
      </c>
      <c r="C117" s="309" t="s">
        <v>942</v>
      </c>
      <c r="D117" s="309" t="s">
        <v>1014</v>
      </c>
      <c r="E117" s="310">
        <v>8200</v>
      </c>
      <c r="F117" s="311">
        <v>86100</v>
      </c>
      <c r="G117" s="312"/>
    </row>
    <row r="118" spans="1:7" ht="15.75" x14ac:dyDescent="0.25">
      <c r="A118" s="308">
        <v>113</v>
      </c>
      <c r="B118" s="433" t="s">
        <v>230</v>
      </c>
      <c r="C118" s="309" t="s">
        <v>903</v>
      </c>
      <c r="D118" s="309" t="s">
        <v>859</v>
      </c>
      <c r="E118" s="310">
        <v>39600</v>
      </c>
      <c r="F118" s="311">
        <v>277200</v>
      </c>
      <c r="G118" s="312"/>
    </row>
    <row r="119" spans="1:7" ht="15.75" x14ac:dyDescent="0.25">
      <c r="A119" s="308">
        <v>114</v>
      </c>
      <c r="B119" s="433"/>
      <c r="C119" s="309" t="s">
        <v>859</v>
      </c>
      <c r="D119" s="309" t="s">
        <v>191</v>
      </c>
      <c r="E119" s="310">
        <v>32200</v>
      </c>
      <c r="F119" s="311">
        <v>225400</v>
      </c>
      <c r="G119" s="312"/>
    </row>
    <row r="120" spans="1:7" ht="15.75" x14ac:dyDescent="0.25">
      <c r="A120" s="308">
        <v>115</v>
      </c>
      <c r="B120" s="309" t="s">
        <v>1015</v>
      </c>
      <c r="C120" s="309" t="s">
        <v>944</v>
      </c>
      <c r="D120" s="309" t="s">
        <v>1016</v>
      </c>
      <c r="E120" s="310">
        <v>12400</v>
      </c>
      <c r="F120" s="311">
        <v>117400</v>
      </c>
      <c r="G120" s="312"/>
    </row>
    <row r="121" spans="1:7" ht="15.75" x14ac:dyDescent="0.25">
      <c r="A121" s="308">
        <v>116</v>
      </c>
      <c r="B121" s="309" t="s">
        <v>1017</v>
      </c>
      <c r="C121" s="309" t="s">
        <v>146</v>
      </c>
      <c r="D121" s="309"/>
      <c r="E121" s="310">
        <v>12600</v>
      </c>
      <c r="F121" s="311">
        <v>107100</v>
      </c>
      <c r="G121" s="312"/>
    </row>
    <row r="122" spans="1:7" ht="31.5" x14ac:dyDescent="0.25">
      <c r="A122" s="308">
        <v>117</v>
      </c>
      <c r="B122" s="309" t="s">
        <v>1018</v>
      </c>
      <c r="C122" s="309" t="s">
        <v>1019</v>
      </c>
      <c r="D122" s="313" t="s">
        <v>1020</v>
      </c>
      <c r="E122" s="310">
        <v>9200</v>
      </c>
      <c r="F122" s="311">
        <v>82800</v>
      </c>
      <c r="G122" s="312"/>
    </row>
    <row r="123" spans="1:7" ht="15.75" x14ac:dyDescent="0.25">
      <c r="A123" s="308">
        <v>118</v>
      </c>
      <c r="B123" s="309" t="s">
        <v>922</v>
      </c>
      <c r="C123" s="309" t="s">
        <v>896</v>
      </c>
      <c r="D123" s="309" t="s">
        <v>866</v>
      </c>
      <c r="E123" s="310">
        <v>10600</v>
      </c>
      <c r="F123" s="311">
        <v>95400</v>
      </c>
      <c r="G123" s="312"/>
    </row>
    <row r="124" spans="1:7" ht="15.75" x14ac:dyDescent="0.25">
      <c r="A124" s="308">
        <v>119</v>
      </c>
      <c r="B124" s="433" t="s">
        <v>896</v>
      </c>
      <c r="C124" s="309" t="s">
        <v>230</v>
      </c>
      <c r="D124" s="309" t="s">
        <v>894</v>
      </c>
      <c r="E124" s="310">
        <v>13100</v>
      </c>
      <c r="F124" s="311">
        <v>117900</v>
      </c>
      <c r="G124" s="312"/>
    </row>
    <row r="125" spans="1:7" ht="15.75" x14ac:dyDescent="0.25">
      <c r="A125" s="308">
        <v>120</v>
      </c>
      <c r="B125" s="433"/>
      <c r="C125" s="309" t="s">
        <v>894</v>
      </c>
      <c r="D125" s="309" t="s">
        <v>1021</v>
      </c>
      <c r="E125" s="310">
        <v>14200</v>
      </c>
      <c r="F125" s="311">
        <v>127800</v>
      </c>
      <c r="G125" s="312"/>
    </row>
    <row r="126" spans="1:7" ht="15.75" x14ac:dyDescent="0.25">
      <c r="A126" s="308">
        <v>121</v>
      </c>
      <c r="B126" s="309" t="s">
        <v>1022</v>
      </c>
      <c r="C126" s="309" t="s">
        <v>855</v>
      </c>
      <c r="D126" s="309" t="s">
        <v>948</v>
      </c>
      <c r="E126" s="310">
        <v>10300</v>
      </c>
      <c r="F126" s="311">
        <v>97500</v>
      </c>
      <c r="G126" s="312"/>
    </row>
    <row r="127" spans="1:7" s="304" customFormat="1" ht="15.75" x14ac:dyDescent="0.25">
      <c r="A127" s="308">
        <v>122</v>
      </c>
      <c r="B127" s="309" t="s">
        <v>924</v>
      </c>
      <c r="C127" s="309" t="s">
        <v>942</v>
      </c>
      <c r="D127" s="309" t="s">
        <v>923</v>
      </c>
      <c r="E127" s="310">
        <v>18300</v>
      </c>
      <c r="F127" s="311">
        <v>155600</v>
      </c>
      <c r="G127" s="312"/>
    </row>
    <row r="128" spans="1:7" ht="15.75" x14ac:dyDescent="0.25">
      <c r="A128" s="308">
        <v>123</v>
      </c>
      <c r="B128" s="309" t="s">
        <v>1023</v>
      </c>
      <c r="C128" s="309" t="s">
        <v>854</v>
      </c>
      <c r="D128" s="309" t="s">
        <v>996</v>
      </c>
      <c r="E128" s="310">
        <v>10400</v>
      </c>
      <c r="F128" s="311">
        <v>88400</v>
      </c>
      <c r="G128" s="312"/>
    </row>
    <row r="129" spans="1:7" ht="15.75" x14ac:dyDescent="0.25">
      <c r="A129" s="308">
        <v>124</v>
      </c>
      <c r="B129" s="309" t="s">
        <v>958</v>
      </c>
      <c r="C129" s="309" t="s">
        <v>1024</v>
      </c>
      <c r="D129" s="309" t="s">
        <v>1025</v>
      </c>
      <c r="E129" s="310">
        <v>12800</v>
      </c>
      <c r="F129" s="311">
        <v>108800</v>
      </c>
      <c r="G129" s="312"/>
    </row>
    <row r="130" spans="1:7" ht="15.75" x14ac:dyDescent="0.25">
      <c r="A130" s="308">
        <v>125</v>
      </c>
      <c r="B130" s="309" t="s">
        <v>1026</v>
      </c>
      <c r="C130" s="309" t="s">
        <v>864</v>
      </c>
      <c r="D130" s="309" t="s">
        <v>1027</v>
      </c>
      <c r="E130" s="310">
        <v>12800</v>
      </c>
      <c r="F130" s="311">
        <v>115200</v>
      </c>
      <c r="G130" s="312"/>
    </row>
    <row r="131" spans="1:7" ht="15.75" x14ac:dyDescent="0.25">
      <c r="A131" s="308">
        <v>126</v>
      </c>
      <c r="B131" s="309" t="s">
        <v>1028</v>
      </c>
      <c r="C131" s="309" t="s">
        <v>1016</v>
      </c>
      <c r="D131" s="309" t="s">
        <v>951</v>
      </c>
      <c r="E131" s="310">
        <v>11200</v>
      </c>
      <c r="F131" s="311">
        <v>106100</v>
      </c>
      <c r="G131" s="312"/>
    </row>
    <row r="132" spans="1:7" ht="15.75" x14ac:dyDescent="0.25">
      <c r="A132" s="308">
        <v>127</v>
      </c>
      <c r="B132" s="309" t="s">
        <v>1029</v>
      </c>
      <c r="C132" s="309" t="s">
        <v>1016</v>
      </c>
      <c r="D132" s="309" t="s">
        <v>936</v>
      </c>
      <c r="E132" s="310">
        <v>11700</v>
      </c>
      <c r="F132" s="311">
        <v>110800</v>
      </c>
      <c r="G132" s="312"/>
    </row>
    <row r="133" spans="1:7" ht="15.75" x14ac:dyDescent="0.25">
      <c r="A133" s="308">
        <v>128</v>
      </c>
      <c r="B133" s="309" t="s">
        <v>862</v>
      </c>
      <c r="C133" s="309" t="s">
        <v>854</v>
      </c>
      <c r="D133" s="309" t="s">
        <v>775</v>
      </c>
      <c r="E133" s="310">
        <v>16000</v>
      </c>
      <c r="F133" s="311">
        <v>136000</v>
      </c>
      <c r="G133" s="312"/>
    </row>
    <row r="134" spans="1:7" ht="15.75" x14ac:dyDescent="0.25">
      <c r="A134" s="308">
        <v>129</v>
      </c>
      <c r="B134" s="309" t="s">
        <v>1030</v>
      </c>
      <c r="C134" s="309" t="s">
        <v>936</v>
      </c>
      <c r="D134" s="309" t="s">
        <v>1007</v>
      </c>
      <c r="E134" s="310">
        <v>14600</v>
      </c>
      <c r="F134" s="311">
        <v>124100</v>
      </c>
      <c r="G134" s="312"/>
    </row>
    <row r="135" spans="1:7" ht="15.75" x14ac:dyDescent="0.25">
      <c r="A135" s="308">
        <v>130</v>
      </c>
      <c r="B135" s="309" t="s">
        <v>1031</v>
      </c>
      <c r="C135" s="309" t="s">
        <v>897</v>
      </c>
      <c r="D135" s="309" t="s">
        <v>990</v>
      </c>
      <c r="E135" s="310">
        <v>13200</v>
      </c>
      <c r="F135" s="311">
        <v>118800</v>
      </c>
      <c r="G135" s="312"/>
    </row>
    <row r="136" spans="1:7" ht="15.75" x14ac:dyDescent="0.25">
      <c r="A136" s="308">
        <v>131</v>
      </c>
      <c r="B136" s="309" t="s">
        <v>984</v>
      </c>
      <c r="C136" s="309" t="s">
        <v>854</v>
      </c>
      <c r="D136" s="309" t="s">
        <v>1032</v>
      </c>
      <c r="E136" s="310">
        <v>9400</v>
      </c>
      <c r="F136" s="311">
        <v>84600</v>
      </c>
      <c r="G136" s="312"/>
    </row>
    <row r="137" spans="1:7" ht="15.75" x14ac:dyDescent="0.25">
      <c r="A137" s="308">
        <v>132</v>
      </c>
      <c r="B137" s="309" t="s">
        <v>1033</v>
      </c>
      <c r="C137" s="309" t="s">
        <v>1016</v>
      </c>
      <c r="D137" s="309" t="s">
        <v>936</v>
      </c>
      <c r="E137" s="310">
        <v>12400</v>
      </c>
      <c r="F137" s="311">
        <v>117400</v>
      </c>
      <c r="G137" s="312"/>
    </row>
    <row r="138" spans="1:7" ht="15.75" x14ac:dyDescent="0.25">
      <c r="A138" s="308">
        <v>133</v>
      </c>
      <c r="B138" s="309" t="s">
        <v>1034</v>
      </c>
      <c r="C138" s="309" t="s">
        <v>854</v>
      </c>
      <c r="D138" s="309" t="s">
        <v>902</v>
      </c>
      <c r="E138" s="310">
        <v>9600</v>
      </c>
      <c r="F138" s="311">
        <v>86400</v>
      </c>
      <c r="G138" s="312"/>
    </row>
    <row r="139" spans="1:7" ht="15.75" x14ac:dyDescent="0.25">
      <c r="A139" s="308">
        <v>134</v>
      </c>
      <c r="B139" s="309" t="s">
        <v>1035</v>
      </c>
      <c r="C139" s="309" t="s">
        <v>1036</v>
      </c>
      <c r="D139" s="309" t="s">
        <v>1037</v>
      </c>
      <c r="E139" s="310">
        <v>12000</v>
      </c>
      <c r="F139" s="311">
        <v>102000</v>
      </c>
      <c r="G139" s="312"/>
    </row>
    <row r="140" spans="1:7" ht="15.75" x14ac:dyDescent="0.25">
      <c r="A140" s="308">
        <v>135</v>
      </c>
      <c r="B140" s="309" t="s">
        <v>88</v>
      </c>
      <c r="C140" s="309" t="s">
        <v>854</v>
      </c>
      <c r="D140" s="309" t="s">
        <v>855</v>
      </c>
      <c r="E140" s="310">
        <v>19800</v>
      </c>
      <c r="F140" s="311">
        <v>168300</v>
      </c>
      <c r="G140" s="312"/>
    </row>
    <row r="141" spans="1:7" ht="15.75" x14ac:dyDescent="0.25">
      <c r="A141" s="308">
        <v>136</v>
      </c>
      <c r="B141" s="309" t="s">
        <v>1038</v>
      </c>
      <c r="C141" s="309" t="s">
        <v>955</v>
      </c>
      <c r="D141" s="309" t="s">
        <v>949</v>
      </c>
      <c r="E141" s="310">
        <v>14600</v>
      </c>
      <c r="F141" s="311">
        <v>124100</v>
      </c>
      <c r="G141" s="312"/>
    </row>
    <row r="142" spans="1:7" ht="15.75" x14ac:dyDescent="0.25">
      <c r="A142" s="308">
        <v>137</v>
      </c>
      <c r="B142" s="309" t="s">
        <v>253</v>
      </c>
      <c r="C142" s="309" t="s">
        <v>775</v>
      </c>
      <c r="D142" s="309" t="s">
        <v>824</v>
      </c>
      <c r="E142" s="310">
        <v>15400</v>
      </c>
      <c r="F142" s="311">
        <v>130900</v>
      </c>
      <c r="G142" s="312"/>
    </row>
    <row r="143" spans="1:7" ht="15.75" x14ac:dyDescent="0.25">
      <c r="A143" s="308">
        <v>138</v>
      </c>
      <c r="B143" s="309" t="s">
        <v>908</v>
      </c>
      <c r="C143" s="309" t="s">
        <v>1017</v>
      </c>
      <c r="D143" s="309" t="s">
        <v>1039</v>
      </c>
      <c r="E143" s="310">
        <v>11800</v>
      </c>
      <c r="F143" s="311">
        <v>100300</v>
      </c>
      <c r="G143" s="312"/>
    </row>
    <row r="144" spans="1:7" ht="15.75" x14ac:dyDescent="0.25">
      <c r="A144" s="308">
        <v>139</v>
      </c>
      <c r="B144" s="309" t="s">
        <v>1040</v>
      </c>
      <c r="C144" s="309" t="s">
        <v>360</v>
      </c>
      <c r="D144" s="313" t="s">
        <v>1041</v>
      </c>
      <c r="E144" s="310">
        <v>13200</v>
      </c>
      <c r="F144" s="311">
        <v>118800</v>
      </c>
      <c r="G144" s="312"/>
    </row>
    <row r="145" spans="1:7" ht="15.75" x14ac:dyDescent="0.25">
      <c r="A145" s="308">
        <v>140</v>
      </c>
      <c r="B145" s="309" t="s">
        <v>1036</v>
      </c>
      <c r="C145" s="309" t="s">
        <v>1042</v>
      </c>
      <c r="D145" s="309" t="s">
        <v>190</v>
      </c>
      <c r="E145" s="310">
        <v>24700</v>
      </c>
      <c r="F145" s="311">
        <v>197600</v>
      </c>
      <c r="G145" s="312"/>
    </row>
    <row r="146" spans="1:7" ht="15.75" x14ac:dyDescent="0.25">
      <c r="A146" s="308">
        <v>141</v>
      </c>
      <c r="B146" s="309" t="s">
        <v>1027</v>
      </c>
      <c r="C146" s="309" t="s">
        <v>976</v>
      </c>
      <c r="D146" s="309" t="s">
        <v>1043</v>
      </c>
      <c r="E146" s="310">
        <v>14400</v>
      </c>
      <c r="F146" s="311">
        <v>129600</v>
      </c>
      <c r="G146" s="312"/>
    </row>
    <row r="147" spans="1:7" s="304" customFormat="1" ht="15.75" x14ac:dyDescent="0.25">
      <c r="A147" s="308">
        <v>142</v>
      </c>
      <c r="B147" s="309" t="s">
        <v>989</v>
      </c>
      <c r="C147" s="309" t="s">
        <v>1044</v>
      </c>
      <c r="D147" s="309" t="s">
        <v>190</v>
      </c>
      <c r="E147" s="310">
        <v>39600</v>
      </c>
      <c r="F147" s="311">
        <v>336600</v>
      </c>
      <c r="G147" s="312"/>
    </row>
    <row r="148" spans="1:7" ht="15.75" x14ac:dyDescent="0.25">
      <c r="A148" s="308">
        <v>143</v>
      </c>
      <c r="B148" s="309" t="s">
        <v>1045</v>
      </c>
      <c r="C148" s="309" t="s">
        <v>908</v>
      </c>
      <c r="D148" s="309" t="s">
        <v>614</v>
      </c>
      <c r="E148" s="310">
        <v>10100</v>
      </c>
      <c r="F148" s="311">
        <v>85900</v>
      </c>
      <c r="G148" s="312"/>
    </row>
    <row r="149" spans="1:7" ht="15.75" x14ac:dyDescent="0.25">
      <c r="A149" s="308">
        <v>144</v>
      </c>
      <c r="B149" s="309" t="s">
        <v>1046</v>
      </c>
      <c r="C149" s="309" t="s">
        <v>864</v>
      </c>
      <c r="D149" s="309" t="s">
        <v>1040</v>
      </c>
      <c r="E149" s="310">
        <v>13600</v>
      </c>
      <c r="F149" s="311">
        <v>122400</v>
      </c>
      <c r="G149" s="312"/>
    </row>
    <row r="150" spans="1:7" ht="15.75" x14ac:dyDescent="0.25">
      <c r="A150" s="308">
        <v>145</v>
      </c>
      <c r="B150" s="309" t="s">
        <v>1005</v>
      </c>
      <c r="C150" s="309" t="s">
        <v>855</v>
      </c>
      <c r="D150" s="309" t="s">
        <v>947</v>
      </c>
      <c r="E150" s="310">
        <v>12800</v>
      </c>
      <c r="F150" s="311">
        <v>121200</v>
      </c>
      <c r="G150" s="312"/>
    </row>
    <row r="151" spans="1:7" ht="15.75" x14ac:dyDescent="0.25">
      <c r="A151" s="308">
        <v>146</v>
      </c>
      <c r="B151" s="309" t="s">
        <v>941</v>
      </c>
      <c r="C151" s="309" t="s">
        <v>780</v>
      </c>
      <c r="D151" s="309" t="s">
        <v>889</v>
      </c>
      <c r="E151" s="310">
        <v>14000</v>
      </c>
      <c r="F151" s="311">
        <v>119000</v>
      </c>
      <c r="G151" s="312"/>
    </row>
    <row r="152" spans="1:7" ht="15.75" x14ac:dyDescent="0.25">
      <c r="A152" s="308">
        <v>147</v>
      </c>
      <c r="B152" s="309" t="s">
        <v>874</v>
      </c>
      <c r="C152" s="309" t="s">
        <v>853</v>
      </c>
      <c r="D152" s="309" t="s">
        <v>855</v>
      </c>
      <c r="E152" s="310">
        <v>13200</v>
      </c>
      <c r="F152" s="311">
        <v>125000</v>
      </c>
      <c r="G152" s="312"/>
    </row>
    <row r="153" spans="1:7" ht="15.75" x14ac:dyDescent="0.25">
      <c r="A153" s="308">
        <v>148</v>
      </c>
      <c r="B153" s="309" t="s">
        <v>1047</v>
      </c>
      <c r="C153" s="309" t="s">
        <v>1048</v>
      </c>
      <c r="D153" s="309" t="s">
        <v>614</v>
      </c>
      <c r="E153" s="310">
        <v>11800</v>
      </c>
      <c r="F153" s="311">
        <v>100300</v>
      </c>
      <c r="G153" s="312"/>
    </row>
    <row r="154" spans="1:7" ht="15.75" x14ac:dyDescent="0.25">
      <c r="A154" s="308">
        <v>149</v>
      </c>
      <c r="B154" s="309" t="s">
        <v>359</v>
      </c>
      <c r="C154" s="309" t="s">
        <v>1049</v>
      </c>
      <c r="D154" s="309" t="s">
        <v>878</v>
      </c>
      <c r="E154" s="310">
        <v>12600</v>
      </c>
      <c r="F154" s="311">
        <v>138600</v>
      </c>
      <c r="G154" s="312"/>
    </row>
    <row r="155" spans="1:7" ht="15.75" x14ac:dyDescent="0.25">
      <c r="A155" s="308">
        <v>150</v>
      </c>
      <c r="B155" s="309" t="s">
        <v>902</v>
      </c>
      <c r="C155" s="309" t="s">
        <v>854</v>
      </c>
      <c r="D155" s="309" t="s">
        <v>1050</v>
      </c>
      <c r="E155" s="310">
        <v>8800</v>
      </c>
      <c r="F155" s="311">
        <v>79200</v>
      </c>
      <c r="G155" s="312"/>
    </row>
    <row r="156" spans="1:7" ht="15.75" x14ac:dyDescent="0.25">
      <c r="A156" s="308">
        <v>151</v>
      </c>
      <c r="B156" s="433" t="s">
        <v>942</v>
      </c>
      <c r="C156" s="309" t="s">
        <v>21</v>
      </c>
      <c r="D156" s="309" t="s">
        <v>187</v>
      </c>
      <c r="E156" s="310">
        <v>30800</v>
      </c>
      <c r="F156" s="311">
        <v>215600</v>
      </c>
      <c r="G156" s="312"/>
    </row>
    <row r="157" spans="1:7" ht="15.75" x14ac:dyDescent="0.25">
      <c r="A157" s="308">
        <v>152</v>
      </c>
      <c r="B157" s="433"/>
      <c r="C157" s="309" t="s">
        <v>187</v>
      </c>
      <c r="D157" s="309" t="s">
        <v>897</v>
      </c>
      <c r="E157" s="310">
        <v>22400</v>
      </c>
      <c r="F157" s="311">
        <v>168000</v>
      </c>
      <c r="G157" s="312"/>
    </row>
    <row r="158" spans="1:7" ht="15.75" x14ac:dyDescent="0.25">
      <c r="A158" s="308">
        <v>153</v>
      </c>
      <c r="B158" s="309" t="s">
        <v>1051</v>
      </c>
      <c r="C158" s="309" t="s">
        <v>955</v>
      </c>
      <c r="D158" s="309" t="s">
        <v>1007</v>
      </c>
      <c r="E158" s="310">
        <v>14600</v>
      </c>
      <c r="F158" s="311">
        <v>124100</v>
      </c>
      <c r="G158" s="312"/>
    </row>
    <row r="159" spans="1:7" ht="15.75" x14ac:dyDescent="0.25">
      <c r="A159" s="308">
        <v>154</v>
      </c>
      <c r="B159" s="309" t="s">
        <v>901</v>
      </c>
      <c r="C159" s="309" t="s">
        <v>854</v>
      </c>
      <c r="D159" s="309" t="s">
        <v>1050</v>
      </c>
      <c r="E159" s="310">
        <v>11700</v>
      </c>
      <c r="F159" s="311">
        <v>105300</v>
      </c>
      <c r="G159" s="312"/>
    </row>
    <row r="160" spans="1:7" ht="15.75" x14ac:dyDescent="0.25">
      <c r="A160" s="308">
        <v>155</v>
      </c>
      <c r="B160" s="309" t="s">
        <v>994</v>
      </c>
      <c r="C160" s="309" t="s">
        <v>1048</v>
      </c>
      <c r="D160" s="309" t="s">
        <v>976</v>
      </c>
      <c r="E160" s="310">
        <v>19800</v>
      </c>
      <c r="F160" s="311">
        <v>178200</v>
      </c>
      <c r="G160" s="312"/>
    </row>
    <row r="161" spans="1:7" ht="15.75" x14ac:dyDescent="0.25">
      <c r="A161" s="308">
        <v>156</v>
      </c>
      <c r="B161" s="309" t="s">
        <v>1052</v>
      </c>
      <c r="C161" s="309" t="s">
        <v>876</v>
      </c>
      <c r="D161" s="309" t="s">
        <v>889</v>
      </c>
      <c r="E161" s="310">
        <v>12600</v>
      </c>
      <c r="F161" s="311">
        <v>107100</v>
      </c>
      <c r="G161" s="312"/>
    </row>
    <row r="162" spans="1:7" ht="15.75" x14ac:dyDescent="0.25">
      <c r="A162" s="308">
        <v>157</v>
      </c>
      <c r="B162" s="309" t="s">
        <v>1053</v>
      </c>
      <c r="C162" s="309" t="s">
        <v>864</v>
      </c>
      <c r="D162" s="309" t="s">
        <v>1054</v>
      </c>
      <c r="E162" s="310">
        <v>18300</v>
      </c>
      <c r="F162" s="311">
        <v>164700</v>
      </c>
      <c r="G162" s="312"/>
    </row>
    <row r="163" spans="1:7" ht="15.75" x14ac:dyDescent="0.25">
      <c r="A163" s="308">
        <v>158</v>
      </c>
      <c r="B163" s="309" t="s">
        <v>1055</v>
      </c>
      <c r="C163" s="309" t="s">
        <v>855</v>
      </c>
      <c r="D163" s="309" t="s">
        <v>1005</v>
      </c>
      <c r="E163" s="310">
        <v>12800</v>
      </c>
      <c r="F163" s="311">
        <v>121200</v>
      </c>
      <c r="G163" s="312"/>
    </row>
    <row r="164" spans="1:7" ht="31.5" x14ac:dyDescent="0.25">
      <c r="A164" s="308">
        <v>159</v>
      </c>
      <c r="B164" s="309" t="s">
        <v>1048</v>
      </c>
      <c r="C164" s="309" t="s">
        <v>994</v>
      </c>
      <c r="D164" s="313" t="s">
        <v>1056</v>
      </c>
      <c r="E164" s="310">
        <v>20200</v>
      </c>
      <c r="F164" s="311">
        <v>161600</v>
      </c>
      <c r="G164" s="312"/>
    </row>
    <row r="165" spans="1:7" ht="15.75" x14ac:dyDescent="0.25">
      <c r="A165" s="308">
        <v>160</v>
      </c>
      <c r="B165" s="433" t="s">
        <v>1057</v>
      </c>
      <c r="C165" s="309" t="s">
        <v>894</v>
      </c>
      <c r="D165" s="309" t="s">
        <v>230</v>
      </c>
      <c r="E165" s="310">
        <v>12600</v>
      </c>
      <c r="F165" s="311">
        <v>113400</v>
      </c>
      <c r="G165" s="312"/>
    </row>
    <row r="166" spans="1:7" ht="15.75" x14ac:dyDescent="0.25">
      <c r="A166" s="308">
        <v>161</v>
      </c>
      <c r="B166" s="433"/>
      <c r="C166" s="309" t="s">
        <v>230</v>
      </c>
      <c r="D166" s="309" t="s">
        <v>780</v>
      </c>
      <c r="E166" s="310">
        <v>28600</v>
      </c>
      <c r="F166" s="311">
        <v>200200</v>
      </c>
      <c r="G166" s="312"/>
    </row>
    <row r="167" spans="1:7" ht="15.75" x14ac:dyDescent="0.25">
      <c r="A167" s="308">
        <v>162</v>
      </c>
      <c r="B167" s="309" t="s">
        <v>1058</v>
      </c>
      <c r="C167" s="309" t="s">
        <v>872</v>
      </c>
      <c r="D167" s="309" t="s">
        <v>1059</v>
      </c>
      <c r="E167" s="310">
        <v>7300</v>
      </c>
      <c r="F167" s="311">
        <v>65700</v>
      </c>
      <c r="G167" s="312"/>
    </row>
    <row r="168" spans="1:7" ht="15.75" x14ac:dyDescent="0.25">
      <c r="A168" s="308">
        <v>163</v>
      </c>
      <c r="B168" s="309" t="s">
        <v>1007</v>
      </c>
      <c r="C168" s="309" t="s">
        <v>855</v>
      </c>
      <c r="D168" s="309" t="s">
        <v>614</v>
      </c>
      <c r="E168" s="310">
        <v>14600</v>
      </c>
      <c r="F168" s="311">
        <v>124100</v>
      </c>
      <c r="G168" s="312"/>
    </row>
    <row r="169" spans="1:7" ht="15.75" x14ac:dyDescent="0.25">
      <c r="A169" s="308">
        <v>164</v>
      </c>
      <c r="B169" s="309" t="s">
        <v>1060</v>
      </c>
      <c r="C169" s="309" t="s">
        <v>1017</v>
      </c>
      <c r="D169" s="309" t="s">
        <v>996</v>
      </c>
      <c r="E169" s="310">
        <v>11400</v>
      </c>
      <c r="F169" s="311">
        <v>102600</v>
      </c>
      <c r="G169" s="312"/>
    </row>
    <row r="170" spans="1:7" ht="15.75" x14ac:dyDescent="0.25">
      <c r="A170" s="308">
        <v>165</v>
      </c>
      <c r="B170" s="309" t="s">
        <v>1061</v>
      </c>
      <c r="C170" s="309" t="s">
        <v>863</v>
      </c>
      <c r="D170" s="309" t="s">
        <v>1062</v>
      </c>
      <c r="E170" s="310">
        <v>14400</v>
      </c>
      <c r="F170" s="311">
        <v>129600</v>
      </c>
      <c r="G170" s="312"/>
    </row>
    <row r="171" spans="1:7" ht="31.5" x14ac:dyDescent="0.25">
      <c r="A171" s="308">
        <v>166</v>
      </c>
      <c r="B171" s="309" t="s">
        <v>1063</v>
      </c>
      <c r="C171" s="313" t="s">
        <v>1064</v>
      </c>
      <c r="D171" s="309" t="s">
        <v>872</v>
      </c>
      <c r="E171" s="310">
        <v>13100</v>
      </c>
      <c r="F171" s="311">
        <v>117900</v>
      </c>
      <c r="G171" s="312"/>
    </row>
    <row r="172" spans="1:7" ht="15.75" x14ac:dyDescent="0.25">
      <c r="A172" s="308">
        <v>167</v>
      </c>
      <c r="B172" s="309" t="s">
        <v>1065</v>
      </c>
      <c r="C172" s="309" t="s">
        <v>146</v>
      </c>
      <c r="D172" s="309"/>
      <c r="E172" s="310">
        <v>15600</v>
      </c>
      <c r="F172" s="311">
        <v>132600</v>
      </c>
      <c r="G172" s="312"/>
    </row>
    <row r="173" spans="1:7" ht="15.75" x14ac:dyDescent="0.25">
      <c r="A173" s="308">
        <v>168</v>
      </c>
      <c r="B173" s="309" t="s">
        <v>1066</v>
      </c>
      <c r="C173" s="309" t="s">
        <v>146</v>
      </c>
      <c r="D173" s="309"/>
      <c r="E173" s="310">
        <v>15600</v>
      </c>
      <c r="F173" s="311">
        <v>132600</v>
      </c>
      <c r="G173" s="312"/>
    </row>
    <row r="174" spans="1:7" ht="15.75" x14ac:dyDescent="0.25">
      <c r="A174" s="308">
        <v>169</v>
      </c>
      <c r="B174" s="309" t="s">
        <v>998</v>
      </c>
      <c r="C174" s="309" t="s">
        <v>146</v>
      </c>
      <c r="D174" s="309"/>
      <c r="E174" s="310">
        <v>15600</v>
      </c>
      <c r="F174" s="311">
        <v>132600</v>
      </c>
      <c r="G174" s="312"/>
    </row>
    <row r="175" spans="1:7" ht="15.75" x14ac:dyDescent="0.25">
      <c r="A175" s="308">
        <v>170</v>
      </c>
      <c r="B175" s="309" t="s">
        <v>1067</v>
      </c>
      <c r="C175" s="309" t="s">
        <v>933</v>
      </c>
      <c r="D175" s="309" t="s">
        <v>971</v>
      </c>
      <c r="E175" s="310">
        <v>15600</v>
      </c>
      <c r="F175" s="311">
        <v>132600</v>
      </c>
      <c r="G175" s="312"/>
    </row>
    <row r="176" spans="1:7" ht="15.75" x14ac:dyDescent="0.25">
      <c r="A176" s="308">
        <v>171</v>
      </c>
      <c r="B176" s="309" t="s">
        <v>1068</v>
      </c>
      <c r="C176" s="309" t="s">
        <v>146</v>
      </c>
      <c r="D176" s="309"/>
      <c r="E176" s="310">
        <v>15600</v>
      </c>
      <c r="F176" s="311">
        <v>132600</v>
      </c>
      <c r="G176" s="312"/>
    </row>
    <row r="177" spans="1:7" ht="15.75" x14ac:dyDescent="0.25">
      <c r="A177" s="308">
        <v>172</v>
      </c>
      <c r="B177" s="309" t="s">
        <v>1069</v>
      </c>
      <c r="C177" s="309" t="s">
        <v>146</v>
      </c>
      <c r="D177" s="309"/>
      <c r="E177" s="310">
        <v>10100</v>
      </c>
      <c r="F177" s="311">
        <v>85900</v>
      </c>
      <c r="G177" s="312"/>
    </row>
    <row r="178" spans="1:7" ht="15.75" x14ac:dyDescent="0.25">
      <c r="A178" s="308">
        <v>173</v>
      </c>
      <c r="B178" s="309" t="s">
        <v>996</v>
      </c>
      <c r="C178" s="309" t="s">
        <v>183</v>
      </c>
      <c r="D178" s="309" t="s">
        <v>614</v>
      </c>
      <c r="E178" s="310">
        <v>10000</v>
      </c>
      <c r="F178" s="311">
        <v>90000</v>
      </c>
      <c r="G178" s="312"/>
    </row>
    <row r="179" spans="1:7" s="304" customFormat="1" ht="15.75" x14ac:dyDescent="0.25">
      <c r="A179" s="308">
        <v>174</v>
      </c>
      <c r="B179" s="309" t="s">
        <v>1070</v>
      </c>
      <c r="C179" s="309" t="s">
        <v>1036</v>
      </c>
      <c r="D179" s="309" t="s">
        <v>187</v>
      </c>
      <c r="E179" s="310">
        <v>20900</v>
      </c>
      <c r="F179" s="311">
        <v>177700</v>
      </c>
      <c r="G179" s="312"/>
    </row>
    <row r="180" spans="1:7" ht="15.75" x14ac:dyDescent="0.25">
      <c r="A180" s="308">
        <v>175</v>
      </c>
      <c r="B180" s="309" t="s">
        <v>1071</v>
      </c>
      <c r="C180" s="309" t="s">
        <v>926</v>
      </c>
      <c r="D180" s="309" t="s">
        <v>833</v>
      </c>
      <c r="E180" s="310">
        <v>13100</v>
      </c>
      <c r="F180" s="311">
        <v>111400</v>
      </c>
      <c r="G180" s="312"/>
    </row>
    <row r="181" spans="1:7" ht="15.75" x14ac:dyDescent="0.25">
      <c r="A181" s="308">
        <v>176</v>
      </c>
      <c r="B181" s="309" t="s">
        <v>832</v>
      </c>
      <c r="C181" s="309" t="s">
        <v>979</v>
      </c>
      <c r="D181" s="309" t="s">
        <v>1072</v>
      </c>
      <c r="E181" s="310">
        <v>13100</v>
      </c>
      <c r="F181" s="311">
        <v>117900</v>
      </c>
      <c r="G181" s="312"/>
    </row>
    <row r="182" spans="1:7" ht="15.75" x14ac:dyDescent="0.25">
      <c r="A182" s="308">
        <v>177</v>
      </c>
      <c r="B182" s="309" t="s">
        <v>1073</v>
      </c>
      <c r="C182" s="309" t="s">
        <v>855</v>
      </c>
      <c r="D182" s="309" t="s">
        <v>854</v>
      </c>
      <c r="E182" s="310">
        <v>9300</v>
      </c>
      <c r="F182" s="311">
        <v>102300</v>
      </c>
      <c r="G182" s="312"/>
    </row>
    <row r="183" spans="1:7" ht="15.75" x14ac:dyDescent="0.25">
      <c r="A183" s="308">
        <v>178</v>
      </c>
      <c r="B183" s="309" t="s">
        <v>1074</v>
      </c>
      <c r="C183" s="309" t="s">
        <v>854</v>
      </c>
      <c r="D183" s="309" t="s">
        <v>855</v>
      </c>
      <c r="E183" s="310">
        <v>11400</v>
      </c>
      <c r="F183" s="311">
        <v>96900</v>
      </c>
      <c r="G183" s="312"/>
    </row>
    <row r="184" spans="1:7" ht="15.75" x14ac:dyDescent="0.25">
      <c r="A184" s="308">
        <v>179</v>
      </c>
      <c r="B184" s="309" t="s">
        <v>1075</v>
      </c>
      <c r="C184" s="309" t="s">
        <v>1076</v>
      </c>
      <c r="D184" s="309" t="s">
        <v>1077</v>
      </c>
      <c r="E184" s="310">
        <v>11400</v>
      </c>
      <c r="F184" s="311">
        <v>96900</v>
      </c>
      <c r="G184" s="312"/>
    </row>
    <row r="185" spans="1:7" ht="15.75" x14ac:dyDescent="0.25">
      <c r="A185" s="308">
        <v>180</v>
      </c>
      <c r="B185" s="309" t="s">
        <v>833</v>
      </c>
      <c r="C185" s="309" t="s">
        <v>230</v>
      </c>
      <c r="D185" s="309" t="s">
        <v>927</v>
      </c>
      <c r="E185" s="310">
        <v>13200</v>
      </c>
      <c r="F185" s="311">
        <v>112200</v>
      </c>
      <c r="G185" s="312"/>
    </row>
    <row r="186" spans="1:7" ht="15.75" x14ac:dyDescent="0.25">
      <c r="A186" s="308">
        <v>181</v>
      </c>
      <c r="B186" s="309" t="s">
        <v>1078</v>
      </c>
      <c r="C186" s="309" t="s">
        <v>146</v>
      </c>
      <c r="D186" s="309"/>
      <c r="E186" s="310">
        <v>25600</v>
      </c>
      <c r="F186" s="311">
        <v>217600</v>
      </c>
      <c r="G186" s="312"/>
    </row>
    <row r="187" spans="1:7" ht="15.75" x14ac:dyDescent="0.25">
      <c r="A187" s="308">
        <v>182</v>
      </c>
      <c r="B187" s="309" t="s">
        <v>1079</v>
      </c>
      <c r="C187" s="309" t="s">
        <v>230</v>
      </c>
      <c r="D187" s="309" t="s">
        <v>1077</v>
      </c>
      <c r="E187" s="310">
        <v>13200</v>
      </c>
      <c r="F187" s="311">
        <v>112200</v>
      </c>
      <c r="G187" s="312"/>
    </row>
    <row r="188" spans="1:7" ht="15.75" x14ac:dyDescent="0.25">
      <c r="A188" s="308">
        <v>183</v>
      </c>
      <c r="B188" s="309" t="s">
        <v>1076</v>
      </c>
      <c r="C188" s="309" t="s">
        <v>780</v>
      </c>
      <c r="D188" s="309" t="s">
        <v>230</v>
      </c>
      <c r="E188" s="310">
        <v>13200</v>
      </c>
      <c r="F188" s="311">
        <v>112200</v>
      </c>
      <c r="G188" s="312"/>
    </row>
    <row r="189" spans="1:7" ht="15.75" x14ac:dyDescent="0.25">
      <c r="A189" s="308">
        <v>184</v>
      </c>
      <c r="B189" s="309" t="s">
        <v>927</v>
      </c>
      <c r="C189" s="309" t="s">
        <v>1076</v>
      </c>
      <c r="D189" s="309" t="s">
        <v>758</v>
      </c>
      <c r="E189" s="310">
        <v>18800</v>
      </c>
      <c r="F189" s="311">
        <v>159800</v>
      </c>
      <c r="G189" s="312"/>
    </row>
    <row r="190" spans="1:7" ht="15.75" x14ac:dyDescent="0.25">
      <c r="A190" s="308">
        <v>185</v>
      </c>
      <c r="B190" s="309" t="s">
        <v>1080</v>
      </c>
      <c r="C190" s="309" t="s">
        <v>146</v>
      </c>
      <c r="D190" s="309"/>
      <c r="E190" s="310">
        <v>13600</v>
      </c>
      <c r="F190" s="311">
        <v>115600</v>
      </c>
      <c r="G190" s="312"/>
    </row>
    <row r="191" spans="1:7" ht="15.75" x14ac:dyDescent="0.25">
      <c r="A191" s="308">
        <v>186</v>
      </c>
      <c r="B191" s="309" t="s">
        <v>1081</v>
      </c>
      <c r="C191" s="309" t="s">
        <v>984</v>
      </c>
      <c r="D191" s="309" t="s">
        <v>901</v>
      </c>
      <c r="E191" s="310">
        <v>8400</v>
      </c>
      <c r="F191" s="311">
        <v>75600</v>
      </c>
      <c r="G191" s="312"/>
    </row>
    <row r="192" spans="1:7" ht="15.75" x14ac:dyDescent="0.25">
      <c r="A192" s="308">
        <v>187</v>
      </c>
      <c r="B192" s="309" t="s">
        <v>1077</v>
      </c>
      <c r="C192" s="309" t="s">
        <v>780</v>
      </c>
      <c r="D192" s="309" t="s">
        <v>860</v>
      </c>
      <c r="E192" s="310">
        <v>12800</v>
      </c>
      <c r="F192" s="311">
        <v>108800</v>
      </c>
      <c r="G192" s="312"/>
    </row>
    <row r="193" spans="1:7" ht="15.75" x14ac:dyDescent="0.25">
      <c r="A193" s="308">
        <v>188</v>
      </c>
      <c r="B193" s="309" t="s">
        <v>1082</v>
      </c>
      <c r="C193" s="309" t="s">
        <v>230</v>
      </c>
      <c r="D193" s="309" t="s">
        <v>1017</v>
      </c>
      <c r="E193" s="310">
        <v>11200</v>
      </c>
      <c r="F193" s="311">
        <v>100800</v>
      </c>
      <c r="G193" s="312"/>
    </row>
    <row r="194" spans="1:7" ht="15.75" x14ac:dyDescent="0.25">
      <c r="A194" s="308">
        <v>189</v>
      </c>
      <c r="B194" s="309" t="s">
        <v>1083</v>
      </c>
      <c r="C194" s="309" t="s">
        <v>1066</v>
      </c>
      <c r="D194" s="309" t="s">
        <v>932</v>
      </c>
      <c r="E194" s="310">
        <v>16600</v>
      </c>
      <c r="F194" s="311">
        <v>141100</v>
      </c>
      <c r="G194" s="312"/>
    </row>
    <row r="195" spans="1:7" ht="15.75" x14ac:dyDescent="0.25">
      <c r="A195" s="308">
        <v>190</v>
      </c>
      <c r="B195" s="309" t="s">
        <v>944</v>
      </c>
      <c r="C195" s="309" t="s">
        <v>855</v>
      </c>
      <c r="D195" s="309" t="s">
        <v>1015</v>
      </c>
      <c r="E195" s="310">
        <v>12800</v>
      </c>
      <c r="F195" s="311">
        <v>128000</v>
      </c>
      <c r="G195" s="312"/>
    </row>
    <row r="196" spans="1:7" ht="15.75" x14ac:dyDescent="0.25">
      <c r="A196" s="308">
        <v>191</v>
      </c>
      <c r="B196" s="309" t="s">
        <v>864</v>
      </c>
      <c r="C196" s="309" t="s">
        <v>855</v>
      </c>
      <c r="D196" s="309" t="s">
        <v>360</v>
      </c>
      <c r="E196" s="310">
        <v>17600</v>
      </c>
      <c r="F196" s="311">
        <v>158400</v>
      </c>
      <c r="G196" s="312"/>
    </row>
    <row r="197" spans="1:7" ht="15.75" x14ac:dyDescent="0.25">
      <c r="A197" s="308">
        <v>192</v>
      </c>
      <c r="B197" s="309" t="s">
        <v>1084</v>
      </c>
      <c r="C197" s="309" t="s">
        <v>758</v>
      </c>
      <c r="D197" s="309" t="s">
        <v>1085</v>
      </c>
      <c r="E197" s="310">
        <v>13200</v>
      </c>
      <c r="F197" s="311">
        <v>112200</v>
      </c>
      <c r="G197" s="312"/>
    </row>
    <row r="198" spans="1:7" ht="15.75" x14ac:dyDescent="0.25">
      <c r="A198" s="308">
        <v>193</v>
      </c>
      <c r="B198" s="309" t="s">
        <v>1000</v>
      </c>
      <c r="C198" s="309" t="s">
        <v>146</v>
      </c>
      <c r="D198" s="309"/>
      <c r="E198" s="310">
        <v>12300</v>
      </c>
      <c r="F198" s="311">
        <v>104600</v>
      </c>
      <c r="G198" s="312"/>
    </row>
    <row r="199" spans="1:7" ht="15.75" x14ac:dyDescent="0.25">
      <c r="A199" s="308">
        <v>194</v>
      </c>
      <c r="B199" s="309" t="s">
        <v>1086</v>
      </c>
      <c r="C199" s="309" t="s">
        <v>146</v>
      </c>
      <c r="D199" s="309"/>
      <c r="E199" s="310">
        <v>15200</v>
      </c>
      <c r="F199" s="311">
        <v>129200</v>
      </c>
      <c r="G199" s="312"/>
    </row>
    <row r="200" spans="1:7" ht="15.75" x14ac:dyDescent="0.25">
      <c r="A200" s="308">
        <v>195</v>
      </c>
      <c r="B200" s="309" t="s">
        <v>824</v>
      </c>
      <c r="C200" s="309" t="s">
        <v>253</v>
      </c>
      <c r="D200" s="309" t="s">
        <v>230</v>
      </c>
      <c r="E200" s="310">
        <v>15000</v>
      </c>
      <c r="F200" s="311">
        <v>127500</v>
      </c>
      <c r="G200" s="312"/>
    </row>
    <row r="201" spans="1:7" ht="15.75" x14ac:dyDescent="0.25">
      <c r="A201" s="308">
        <v>196</v>
      </c>
      <c r="B201" s="309" t="s">
        <v>124</v>
      </c>
      <c r="C201" s="309" t="s">
        <v>1057</v>
      </c>
      <c r="D201" s="309" t="s">
        <v>758</v>
      </c>
      <c r="E201" s="310">
        <v>15700</v>
      </c>
      <c r="F201" s="311">
        <v>133500</v>
      </c>
      <c r="G201" s="312"/>
    </row>
    <row r="202" spans="1:7" ht="15.75" x14ac:dyDescent="0.25">
      <c r="A202" s="308">
        <v>197</v>
      </c>
      <c r="B202" s="309" t="s">
        <v>972</v>
      </c>
      <c r="C202" s="309" t="s">
        <v>916</v>
      </c>
      <c r="D202" s="309" t="s">
        <v>933</v>
      </c>
      <c r="E202" s="310">
        <v>17000</v>
      </c>
      <c r="F202" s="311">
        <v>144500</v>
      </c>
      <c r="G202" s="312"/>
    </row>
    <row r="203" spans="1:7" ht="15.75" x14ac:dyDescent="0.25">
      <c r="A203" s="308">
        <v>198</v>
      </c>
      <c r="B203" s="309" t="s">
        <v>1087</v>
      </c>
      <c r="C203" s="309" t="s">
        <v>854</v>
      </c>
      <c r="D203" s="309" t="s">
        <v>984</v>
      </c>
      <c r="E203" s="310">
        <v>8200</v>
      </c>
      <c r="F203" s="311">
        <v>73800</v>
      </c>
      <c r="G203" s="312"/>
    </row>
    <row r="204" spans="1:7" ht="15.75" x14ac:dyDescent="0.25">
      <c r="A204" s="308">
        <v>199</v>
      </c>
      <c r="B204" s="309" t="s">
        <v>1072</v>
      </c>
      <c r="C204" s="309" t="s">
        <v>1088</v>
      </c>
      <c r="D204" s="309" t="s">
        <v>981</v>
      </c>
      <c r="E204" s="310">
        <v>13000</v>
      </c>
      <c r="F204" s="311">
        <v>117000</v>
      </c>
      <c r="G204" s="312"/>
    </row>
    <row r="205" spans="1:7" ht="15.75" x14ac:dyDescent="0.25">
      <c r="A205" s="308">
        <v>200</v>
      </c>
      <c r="B205" s="309" t="s">
        <v>1088</v>
      </c>
      <c r="C205" s="309" t="s">
        <v>21</v>
      </c>
      <c r="D205" s="309" t="s">
        <v>979</v>
      </c>
      <c r="E205" s="310">
        <v>13000</v>
      </c>
      <c r="F205" s="311">
        <v>117000</v>
      </c>
      <c r="G205" s="312"/>
    </row>
    <row r="206" spans="1:7" ht="15.75" x14ac:dyDescent="0.25">
      <c r="A206" s="308">
        <v>201</v>
      </c>
      <c r="B206" s="309" t="s">
        <v>1089</v>
      </c>
      <c r="C206" s="309" t="s">
        <v>896</v>
      </c>
      <c r="D206" s="309" t="s">
        <v>930</v>
      </c>
      <c r="E206" s="310">
        <v>11400</v>
      </c>
      <c r="F206" s="311">
        <v>102600</v>
      </c>
      <c r="G206" s="312"/>
    </row>
    <row r="207" spans="1:7" ht="15.75" x14ac:dyDescent="0.25">
      <c r="A207" s="308">
        <v>202</v>
      </c>
      <c r="B207" s="309" t="s">
        <v>1090</v>
      </c>
      <c r="C207" s="309" t="s">
        <v>854</v>
      </c>
      <c r="D207" s="309" t="s">
        <v>876</v>
      </c>
      <c r="E207" s="310">
        <v>15000</v>
      </c>
      <c r="F207" s="311">
        <v>127500</v>
      </c>
      <c r="G207" s="312"/>
    </row>
    <row r="208" spans="1:7" ht="15.75" x14ac:dyDescent="0.25">
      <c r="A208" s="308">
        <v>203</v>
      </c>
      <c r="B208" s="309" t="s">
        <v>1054</v>
      </c>
      <c r="C208" s="309" t="s">
        <v>961</v>
      </c>
      <c r="D208" s="309" t="s">
        <v>976</v>
      </c>
      <c r="E208" s="310">
        <v>23500</v>
      </c>
      <c r="F208" s="311">
        <v>199800</v>
      </c>
      <c r="G208" s="312"/>
    </row>
    <row r="209" spans="1:7" ht="15.75" x14ac:dyDescent="0.25">
      <c r="A209" s="308">
        <v>204</v>
      </c>
      <c r="B209" s="309" t="s">
        <v>1091</v>
      </c>
      <c r="C209" s="309" t="s">
        <v>854</v>
      </c>
      <c r="D209" s="309" t="s">
        <v>902</v>
      </c>
      <c r="E209" s="310">
        <v>10400</v>
      </c>
      <c r="F209" s="311">
        <v>93600</v>
      </c>
      <c r="G209" s="312"/>
    </row>
    <row r="210" spans="1:7" ht="15.75" x14ac:dyDescent="0.25">
      <c r="A210" s="308">
        <v>205</v>
      </c>
      <c r="B210" s="309" t="s">
        <v>1092</v>
      </c>
      <c r="C210" s="309" t="s">
        <v>997</v>
      </c>
      <c r="D210" s="309" t="s">
        <v>1093</v>
      </c>
      <c r="E210" s="310">
        <v>7800</v>
      </c>
      <c r="F210" s="311">
        <v>70200</v>
      </c>
      <c r="G210" s="312"/>
    </row>
    <row r="211" spans="1:7" ht="15.75" x14ac:dyDescent="0.25">
      <c r="A211" s="308">
        <v>206</v>
      </c>
      <c r="B211" s="309" t="s">
        <v>859</v>
      </c>
      <c r="C211" s="309" t="s">
        <v>894</v>
      </c>
      <c r="D211" s="309" t="s">
        <v>230</v>
      </c>
      <c r="E211" s="310">
        <v>13100</v>
      </c>
      <c r="F211" s="311">
        <v>117900</v>
      </c>
      <c r="G211" s="312"/>
    </row>
    <row r="212" spans="1:7" ht="15.75" x14ac:dyDescent="0.25">
      <c r="A212" s="308">
        <v>207</v>
      </c>
      <c r="B212" s="309" t="s">
        <v>1016</v>
      </c>
      <c r="C212" s="309" t="s">
        <v>961</v>
      </c>
      <c r="D212" s="309" t="s">
        <v>1094</v>
      </c>
      <c r="E212" s="310">
        <v>11700</v>
      </c>
      <c r="F212" s="311">
        <v>124100</v>
      </c>
      <c r="G212" s="312"/>
    </row>
    <row r="213" spans="1:7" ht="15.75" x14ac:dyDescent="0.25">
      <c r="A213" s="308">
        <v>208</v>
      </c>
      <c r="B213" s="309" t="s">
        <v>1095</v>
      </c>
      <c r="C213" s="309" t="s">
        <v>146</v>
      </c>
      <c r="D213" s="309"/>
      <c r="E213" s="310">
        <v>11000</v>
      </c>
      <c r="F213" s="311">
        <v>93500</v>
      </c>
      <c r="G213" s="312"/>
    </row>
    <row r="214" spans="1:7" ht="15.75" x14ac:dyDescent="0.25">
      <c r="A214" s="308">
        <v>209</v>
      </c>
      <c r="B214" s="309" t="s">
        <v>975</v>
      </c>
      <c r="C214" s="309" t="s">
        <v>780</v>
      </c>
      <c r="D214" s="309" t="s">
        <v>775</v>
      </c>
      <c r="E214" s="310">
        <v>14400</v>
      </c>
      <c r="F214" s="311">
        <v>122400</v>
      </c>
      <c r="G214" s="312"/>
    </row>
    <row r="215" spans="1:7" ht="15.75" x14ac:dyDescent="0.25">
      <c r="A215" s="308">
        <v>210</v>
      </c>
      <c r="B215" s="309" t="s">
        <v>1096</v>
      </c>
      <c r="C215" s="309" t="s">
        <v>146</v>
      </c>
      <c r="D215" s="309"/>
      <c r="E215" s="310">
        <v>14500</v>
      </c>
      <c r="F215" s="311">
        <v>123300</v>
      </c>
      <c r="G215" s="312"/>
    </row>
    <row r="216" spans="1:7" ht="15.75" x14ac:dyDescent="0.25">
      <c r="A216" s="308">
        <v>211</v>
      </c>
      <c r="B216" s="309" t="s">
        <v>877</v>
      </c>
      <c r="C216" s="309" t="s">
        <v>854</v>
      </c>
      <c r="D216" s="309" t="s">
        <v>775</v>
      </c>
      <c r="E216" s="310">
        <v>17600</v>
      </c>
      <c r="F216" s="311">
        <v>149600</v>
      </c>
      <c r="G216" s="312"/>
    </row>
    <row r="217" spans="1:7" ht="15.75" x14ac:dyDescent="0.25">
      <c r="A217" s="308">
        <v>212</v>
      </c>
      <c r="B217" s="309" t="s">
        <v>1097</v>
      </c>
      <c r="C217" s="309" t="s">
        <v>1098</v>
      </c>
      <c r="D217" s="309"/>
      <c r="E217" s="310">
        <v>12300</v>
      </c>
      <c r="F217" s="311">
        <v>104600</v>
      </c>
      <c r="G217" s="312"/>
    </row>
    <row r="218" spans="1:7" ht="47.25" x14ac:dyDescent="0.25">
      <c r="A218" s="308">
        <v>213</v>
      </c>
      <c r="B218" s="433" t="s">
        <v>854</v>
      </c>
      <c r="C218" s="309" t="s">
        <v>903</v>
      </c>
      <c r="D218" s="313" t="s">
        <v>1099</v>
      </c>
      <c r="E218" s="310">
        <v>26400</v>
      </c>
      <c r="F218" s="311">
        <v>224400</v>
      </c>
      <c r="G218" s="312"/>
    </row>
    <row r="219" spans="1:7" ht="47.25" x14ac:dyDescent="0.25">
      <c r="A219" s="308">
        <v>214</v>
      </c>
      <c r="B219" s="433"/>
      <c r="C219" s="313" t="s">
        <v>1100</v>
      </c>
      <c r="D219" s="309" t="s">
        <v>1101</v>
      </c>
      <c r="E219" s="310">
        <v>18300</v>
      </c>
      <c r="F219" s="311">
        <v>155600</v>
      </c>
      <c r="G219" s="312"/>
    </row>
    <row r="220" spans="1:7" s="304" customFormat="1" ht="31.5" x14ac:dyDescent="0.25">
      <c r="A220" s="308">
        <v>215</v>
      </c>
      <c r="B220" s="309" t="s">
        <v>212</v>
      </c>
      <c r="C220" s="309" t="s">
        <v>1102</v>
      </c>
      <c r="D220" s="313" t="s">
        <v>1103</v>
      </c>
      <c r="E220" s="310">
        <v>16600</v>
      </c>
      <c r="F220" s="311">
        <v>141100</v>
      </c>
      <c r="G220" s="312"/>
    </row>
    <row r="221" spans="1:7" ht="15.75" x14ac:dyDescent="0.25">
      <c r="A221" s="308">
        <v>216</v>
      </c>
      <c r="B221" s="309" t="s">
        <v>976</v>
      </c>
      <c r="C221" s="309" t="s">
        <v>146</v>
      </c>
      <c r="D221" s="309"/>
      <c r="E221" s="310">
        <v>23500</v>
      </c>
      <c r="F221" s="311">
        <v>199800</v>
      </c>
      <c r="G221" s="312"/>
    </row>
    <row r="222" spans="1:7" ht="15.75" x14ac:dyDescent="0.25">
      <c r="A222" s="308">
        <v>217</v>
      </c>
      <c r="B222" s="309" t="s">
        <v>1104</v>
      </c>
      <c r="C222" s="309" t="s">
        <v>1105</v>
      </c>
      <c r="D222" s="309" t="s">
        <v>60</v>
      </c>
      <c r="E222" s="310">
        <v>12400</v>
      </c>
      <c r="F222" s="311">
        <v>105400</v>
      </c>
      <c r="G222" s="312"/>
    </row>
    <row r="223" spans="1:7" ht="15.75" x14ac:dyDescent="0.25">
      <c r="A223" s="308">
        <v>218</v>
      </c>
      <c r="B223" s="309" t="s">
        <v>1102</v>
      </c>
      <c r="C223" s="309" t="s">
        <v>855</v>
      </c>
      <c r="D223" s="309" t="s">
        <v>987</v>
      </c>
      <c r="E223" s="310">
        <v>17600</v>
      </c>
      <c r="F223" s="311">
        <v>158400</v>
      </c>
      <c r="G223" s="312"/>
    </row>
    <row r="224" spans="1:7" ht="15.75" x14ac:dyDescent="0.25">
      <c r="A224" s="308">
        <v>219</v>
      </c>
      <c r="B224" s="309" t="s">
        <v>913</v>
      </c>
      <c r="C224" s="309" t="s">
        <v>872</v>
      </c>
      <c r="D224" s="309" t="s">
        <v>896</v>
      </c>
      <c r="E224" s="310">
        <v>12800</v>
      </c>
      <c r="F224" s="311">
        <v>115200</v>
      </c>
      <c r="G224" s="312"/>
    </row>
    <row r="225" spans="1:7" ht="15.75" x14ac:dyDescent="0.25">
      <c r="A225" s="308">
        <v>220</v>
      </c>
      <c r="B225" s="309" t="s">
        <v>1106</v>
      </c>
      <c r="C225" s="309" t="s">
        <v>1016</v>
      </c>
      <c r="D225" s="309" t="s">
        <v>1107</v>
      </c>
      <c r="E225" s="310">
        <v>11700</v>
      </c>
      <c r="F225" s="311">
        <v>124100</v>
      </c>
      <c r="G225" s="312"/>
    </row>
    <row r="226" spans="1:7" ht="15.75" x14ac:dyDescent="0.25">
      <c r="A226" s="308">
        <v>221</v>
      </c>
      <c r="B226" s="309" t="s">
        <v>1108</v>
      </c>
      <c r="C226" s="309" t="s">
        <v>902</v>
      </c>
      <c r="D226" s="309" t="s">
        <v>1109</v>
      </c>
      <c r="E226" s="310">
        <v>8800</v>
      </c>
      <c r="F226" s="311">
        <v>79200</v>
      </c>
      <c r="G226" s="312"/>
    </row>
    <row r="227" spans="1:7" ht="15.75" x14ac:dyDescent="0.25">
      <c r="A227" s="308">
        <v>222</v>
      </c>
      <c r="B227" s="309" t="s">
        <v>879</v>
      </c>
      <c r="C227" s="309" t="s">
        <v>230</v>
      </c>
      <c r="D227" s="309" t="s">
        <v>889</v>
      </c>
      <c r="E227" s="310">
        <v>12600</v>
      </c>
      <c r="F227" s="311">
        <v>113400</v>
      </c>
      <c r="G227" s="312"/>
    </row>
    <row r="228" spans="1:7" ht="15.75" x14ac:dyDescent="0.25">
      <c r="A228" s="308">
        <v>223</v>
      </c>
      <c r="B228" s="309" t="s">
        <v>1110</v>
      </c>
      <c r="C228" s="309" t="s">
        <v>897</v>
      </c>
      <c r="D228" s="309" t="s">
        <v>88</v>
      </c>
      <c r="E228" s="310">
        <v>28200</v>
      </c>
      <c r="F228" s="311">
        <v>191800</v>
      </c>
      <c r="G228" s="312"/>
    </row>
    <row r="229" spans="1:7" ht="15.75" x14ac:dyDescent="0.25">
      <c r="A229" s="308">
        <v>224</v>
      </c>
      <c r="B229" s="309" t="s">
        <v>1111</v>
      </c>
      <c r="C229" s="309" t="s">
        <v>854</v>
      </c>
      <c r="D229" s="309" t="s">
        <v>1110</v>
      </c>
      <c r="E229" s="310">
        <v>28200</v>
      </c>
      <c r="F229" s="311">
        <v>191800</v>
      </c>
      <c r="G229" s="312"/>
    </row>
    <row r="230" spans="1:7" ht="15.75" x14ac:dyDescent="0.25">
      <c r="A230" s="308">
        <v>225</v>
      </c>
      <c r="B230" s="309" t="s">
        <v>917</v>
      </c>
      <c r="C230" s="309" t="s">
        <v>1112</v>
      </c>
      <c r="D230" s="309" t="s">
        <v>1113</v>
      </c>
      <c r="E230" s="310">
        <v>13200</v>
      </c>
      <c r="F230" s="311">
        <v>158100</v>
      </c>
      <c r="G230" s="312"/>
    </row>
    <row r="231" spans="1:7" ht="47.25" x14ac:dyDescent="0.25">
      <c r="A231" s="308">
        <v>226</v>
      </c>
      <c r="B231" s="313" t="s">
        <v>1114</v>
      </c>
      <c r="C231" s="313" t="s">
        <v>1115</v>
      </c>
      <c r="D231" s="313" t="s">
        <v>1116</v>
      </c>
      <c r="E231" s="310">
        <v>10000</v>
      </c>
      <c r="F231" s="311">
        <v>85000</v>
      </c>
      <c r="G231" s="312"/>
    </row>
    <row r="232" spans="1:7" ht="47.25" x14ac:dyDescent="0.25">
      <c r="A232" s="308">
        <v>227</v>
      </c>
      <c r="B232" s="313" t="s">
        <v>1117</v>
      </c>
      <c r="C232" s="309" t="s">
        <v>1118</v>
      </c>
      <c r="D232" s="309" t="s">
        <v>961</v>
      </c>
      <c r="E232" s="314"/>
      <c r="F232" s="311">
        <v>169200</v>
      </c>
      <c r="G232" s="312"/>
    </row>
  </sheetData>
  <mergeCells count="19">
    <mergeCell ref="B118:B119"/>
    <mergeCell ref="B124:B125"/>
    <mergeCell ref="B156:B157"/>
    <mergeCell ref="B165:B166"/>
    <mergeCell ref="B218:B219"/>
    <mergeCell ref="B17:B18"/>
    <mergeCell ref="B85:B86"/>
    <mergeCell ref="B88:B89"/>
    <mergeCell ref="B106:B107"/>
    <mergeCell ref="B110:B111"/>
    <mergeCell ref="B26:B27"/>
    <mergeCell ref="C3:D3"/>
    <mergeCell ref="E3:E4"/>
    <mergeCell ref="B8:B9"/>
    <mergeCell ref="F3:F4"/>
    <mergeCell ref="A2:G2"/>
    <mergeCell ref="G3:G4"/>
    <mergeCell ref="A3:A4"/>
    <mergeCell ref="B3:B4"/>
  </mergeCells>
  <pageMargins left="0.7" right="0.7" top="0.75" bottom="0.75" header="0.3" footer="0.3"/>
  <pageSetup paperSize="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87"/>
  <sheetViews>
    <sheetView zoomScale="85" zoomScaleNormal="85" workbookViewId="0">
      <selection activeCell="D13" sqref="D13"/>
    </sheetView>
  </sheetViews>
  <sheetFormatPr defaultColWidth="9.140625" defaultRowHeight="15" x14ac:dyDescent="0.25"/>
  <cols>
    <col min="1" max="1" width="6" style="56" customWidth="1"/>
    <col min="2" max="2" width="32.42578125" style="56" customWidth="1"/>
    <col min="3" max="3" width="28" style="56" customWidth="1"/>
    <col min="4" max="4" width="25" style="56" customWidth="1"/>
    <col min="5" max="5" width="11.5703125" style="56" customWidth="1"/>
    <col min="6" max="7" width="16.42578125" style="60" customWidth="1"/>
    <col min="8" max="246" width="9.140625" style="56"/>
    <col min="247" max="247" width="6" style="56" customWidth="1"/>
    <col min="248" max="248" width="17.28515625" style="56" customWidth="1"/>
    <col min="249" max="249" width="14" style="56" customWidth="1"/>
    <col min="250" max="250" width="13.42578125" style="56" customWidth="1"/>
    <col min="251" max="251" width="11.5703125" style="56" customWidth="1"/>
    <col min="252" max="252" width="14" style="56" customWidth="1"/>
    <col min="253" max="253" width="13.7109375" style="56" customWidth="1"/>
    <col min="254" max="254" width="6" style="56" customWidth="1"/>
    <col min="255" max="255" width="6.5703125" style="56" customWidth="1"/>
    <col min="256" max="258" width="15.28515625" style="56" customWidth="1"/>
    <col min="259" max="259" width="16" style="56" customWidth="1"/>
    <col min="260" max="260" width="18" style="56" customWidth="1"/>
    <col min="261" max="261" width="17.42578125" style="56" customWidth="1"/>
    <col min="262" max="262" width="16.42578125" style="56" customWidth="1"/>
    <col min="263" max="263" width="15.5703125" style="56" customWidth="1"/>
    <col min="264" max="502" width="9.140625" style="56"/>
    <col min="503" max="503" width="6" style="56" customWidth="1"/>
    <col min="504" max="504" width="17.28515625" style="56" customWidth="1"/>
    <col min="505" max="505" width="14" style="56" customWidth="1"/>
    <col min="506" max="506" width="13.42578125" style="56" customWidth="1"/>
    <col min="507" max="507" width="11.5703125" style="56" customWidth="1"/>
    <col min="508" max="508" width="14" style="56" customWidth="1"/>
    <col min="509" max="509" width="13.7109375" style="56" customWidth="1"/>
    <col min="510" max="510" width="6" style="56" customWidth="1"/>
    <col min="511" max="511" width="6.5703125" style="56" customWidth="1"/>
    <col min="512" max="514" width="15.28515625" style="56" customWidth="1"/>
    <col min="515" max="515" width="16" style="56" customWidth="1"/>
    <col min="516" max="516" width="18" style="56" customWidth="1"/>
    <col min="517" max="517" width="17.42578125" style="56" customWidth="1"/>
    <col min="518" max="518" width="16.42578125" style="56" customWidth="1"/>
    <col min="519" max="519" width="15.5703125" style="56" customWidth="1"/>
    <col min="520" max="758" width="9.140625" style="56"/>
    <col min="759" max="759" width="6" style="56" customWidth="1"/>
    <col min="760" max="760" width="17.28515625" style="56" customWidth="1"/>
    <col min="761" max="761" width="14" style="56" customWidth="1"/>
    <col min="762" max="762" width="13.42578125" style="56" customWidth="1"/>
    <col min="763" max="763" width="11.5703125" style="56" customWidth="1"/>
    <col min="764" max="764" width="14" style="56" customWidth="1"/>
    <col min="765" max="765" width="13.7109375" style="56" customWidth="1"/>
    <col min="766" max="766" width="6" style="56" customWidth="1"/>
    <col min="767" max="767" width="6.5703125" style="56" customWidth="1"/>
    <col min="768" max="770" width="15.28515625" style="56" customWidth="1"/>
    <col min="771" max="771" width="16" style="56" customWidth="1"/>
    <col min="772" max="772" width="18" style="56" customWidth="1"/>
    <col min="773" max="773" width="17.42578125" style="56" customWidth="1"/>
    <col min="774" max="774" width="16.42578125" style="56" customWidth="1"/>
    <col min="775" max="775" width="15.5703125" style="56" customWidth="1"/>
    <col min="776" max="1014" width="9.140625" style="56"/>
    <col min="1015" max="1015" width="6" style="56" customWidth="1"/>
    <col min="1016" max="1016" width="17.28515625" style="56" customWidth="1"/>
    <col min="1017" max="1017" width="14" style="56" customWidth="1"/>
    <col min="1018" max="1018" width="13.42578125" style="56" customWidth="1"/>
    <col min="1019" max="1019" width="11.5703125" style="56" customWidth="1"/>
    <col min="1020" max="1020" width="14" style="56" customWidth="1"/>
    <col min="1021" max="1021" width="13.7109375" style="56" customWidth="1"/>
    <col min="1022" max="1022" width="6" style="56" customWidth="1"/>
    <col min="1023" max="1023" width="6.5703125" style="56" customWidth="1"/>
    <col min="1024" max="1026" width="15.28515625" style="56" customWidth="1"/>
    <col min="1027" max="1027" width="16" style="56" customWidth="1"/>
    <col min="1028" max="1028" width="18" style="56" customWidth="1"/>
    <col min="1029" max="1029" width="17.42578125" style="56" customWidth="1"/>
    <col min="1030" max="1030" width="16.42578125" style="56" customWidth="1"/>
    <col min="1031" max="1031" width="15.5703125" style="56" customWidth="1"/>
    <col min="1032" max="1270" width="9.140625" style="56"/>
    <col min="1271" max="1271" width="6" style="56" customWidth="1"/>
    <col min="1272" max="1272" width="17.28515625" style="56" customWidth="1"/>
    <col min="1273" max="1273" width="14" style="56" customWidth="1"/>
    <col min="1274" max="1274" width="13.42578125" style="56" customWidth="1"/>
    <col min="1275" max="1275" width="11.5703125" style="56" customWidth="1"/>
    <col min="1276" max="1276" width="14" style="56" customWidth="1"/>
    <col min="1277" max="1277" width="13.7109375" style="56" customWidth="1"/>
    <col min="1278" max="1278" width="6" style="56" customWidth="1"/>
    <col min="1279" max="1279" width="6.5703125" style="56" customWidth="1"/>
    <col min="1280" max="1282" width="15.28515625" style="56" customWidth="1"/>
    <col min="1283" max="1283" width="16" style="56" customWidth="1"/>
    <col min="1284" max="1284" width="18" style="56" customWidth="1"/>
    <col min="1285" max="1285" width="17.42578125" style="56" customWidth="1"/>
    <col min="1286" max="1286" width="16.42578125" style="56" customWidth="1"/>
    <col min="1287" max="1287" width="15.5703125" style="56" customWidth="1"/>
    <col min="1288" max="1526" width="9.140625" style="56"/>
    <col min="1527" max="1527" width="6" style="56" customWidth="1"/>
    <col min="1528" max="1528" width="17.28515625" style="56" customWidth="1"/>
    <col min="1529" max="1529" width="14" style="56" customWidth="1"/>
    <col min="1530" max="1530" width="13.42578125" style="56" customWidth="1"/>
    <col min="1531" max="1531" width="11.5703125" style="56" customWidth="1"/>
    <col min="1532" max="1532" width="14" style="56" customWidth="1"/>
    <col min="1533" max="1533" width="13.7109375" style="56" customWidth="1"/>
    <col min="1534" max="1534" width="6" style="56" customWidth="1"/>
    <col min="1535" max="1535" width="6.5703125" style="56" customWidth="1"/>
    <col min="1536" max="1538" width="15.28515625" style="56" customWidth="1"/>
    <col min="1539" max="1539" width="16" style="56" customWidth="1"/>
    <col min="1540" max="1540" width="18" style="56" customWidth="1"/>
    <col min="1541" max="1541" width="17.42578125" style="56" customWidth="1"/>
    <col min="1542" max="1542" width="16.42578125" style="56" customWidth="1"/>
    <col min="1543" max="1543" width="15.5703125" style="56" customWidth="1"/>
    <col min="1544" max="1782" width="9.140625" style="56"/>
    <col min="1783" max="1783" width="6" style="56" customWidth="1"/>
    <col min="1784" max="1784" width="17.28515625" style="56" customWidth="1"/>
    <col min="1785" max="1785" width="14" style="56" customWidth="1"/>
    <col min="1786" max="1786" width="13.42578125" style="56" customWidth="1"/>
    <col min="1787" max="1787" width="11.5703125" style="56" customWidth="1"/>
    <col min="1788" max="1788" width="14" style="56" customWidth="1"/>
    <col min="1789" max="1789" width="13.7109375" style="56" customWidth="1"/>
    <col min="1790" max="1790" width="6" style="56" customWidth="1"/>
    <col min="1791" max="1791" width="6.5703125" style="56" customWidth="1"/>
    <col min="1792" max="1794" width="15.28515625" style="56" customWidth="1"/>
    <col min="1795" max="1795" width="16" style="56" customWidth="1"/>
    <col min="1796" max="1796" width="18" style="56" customWidth="1"/>
    <col min="1797" max="1797" width="17.42578125" style="56" customWidth="1"/>
    <col min="1798" max="1798" width="16.42578125" style="56" customWidth="1"/>
    <col min="1799" max="1799" width="15.5703125" style="56" customWidth="1"/>
    <col min="1800" max="2038" width="9.140625" style="56"/>
    <col min="2039" max="2039" width="6" style="56" customWidth="1"/>
    <col min="2040" max="2040" width="17.28515625" style="56" customWidth="1"/>
    <col min="2041" max="2041" width="14" style="56" customWidth="1"/>
    <col min="2042" max="2042" width="13.42578125" style="56" customWidth="1"/>
    <col min="2043" max="2043" width="11.5703125" style="56" customWidth="1"/>
    <col min="2044" max="2044" width="14" style="56" customWidth="1"/>
    <col min="2045" max="2045" width="13.7109375" style="56" customWidth="1"/>
    <col min="2046" max="2046" width="6" style="56" customWidth="1"/>
    <col min="2047" max="2047" width="6.5703125" style="56" customWidth="1"/>
    <col min="2048" max="2050" width="15.28515625" style="56" customWidth="1"/>
    <col min="2051" max="2051" width="16" style="56" customWidth="1"/>
    <col min="2052" max="2052" width="18" style="56" customWidth="1"/>
    <col min="2053" max="2053" width="17.42578125" style="56" customWidth="1"/>
    <col min="2054" max="2054" width="16.42578125" style="56" customWidth="1"/>
    <col min="2055" max="2055" width="15.5703125" style="56" customWidth="1"/>
    <col min="2056" max="2294" width="9.140625" style="56"/>
    <col min="2295" max="2295" width="6" style="56" customWidth="1"/>
    <col min="2296" max="2296" width="17.28515625" style="56" customWidth="1"/>
    <col min="2297" max="2297" width="14" style="56" customWidth="1"/>
    <col min="2298" max="2298" width="13.42578125" style="56" customWidth="1"/>
    <col min="2299" max="2299" width="11.5703125" style="56" customWidth="1"/>
    <col min="2300" max="2300" width="14" style="56" customWidth="1"/>
    <col min="2301" max="2301" width="13.7109375" style="56" customWidth="1"/>
    <col min="2302" max="2302" width="6" style="56" customWidth="1"/>
    <col min="2303" max="2303" width="6.5703125" style="56" customWidth="1"/>
    <col min="2304" max="2306" width="15.28515625" style="56" customWidth="1"/>
    <col min="2307" max="2307" width="16" style="56" customWidth="1"/>
    <col min="2308" max="2308" width="18" style="56" customWidth="1"/>
    <col min="2309" max="2309" width="17.42578125" style="56" customWidth="1"/>
    <col min="2310" max="2310" width="16.42578125" style="56" customWidth="1"/>
    <col min="2311" max="2311" width="15.5703125" style="56" customWidth="1"/>
    <col min="2312" max="2550" width="9.140625" style="56"/>
    <col min="2551" max="2551" width="6" style="56" customWidth="1"/>
    <col min="2552" max="2552" width="17.28515625" style="56" customWidth="1"/>
    <col min="2553" max="2553" width="14" style="56" customWidth="1"/>
    <col min="2554" max="2554" width="13.42578125" style="56" customWidth="1"/>
    <col min="2555" max="2555" width="11.5703125" style="56" customWidth="1"/>
    <col min="2556" max="2556" width="14" style="56" customWidth="1"/>
    <col min="2557" max="2557" width="13.7109375" style="56" customWidth="1"/>
    <col min="2558" max="2558" width="6" style="56" customWidth="1"/>
    <col min="2559" max="2559" width="6.5703125" style="56" customWidth="1"/>
    <col min="2560" max="2562" width="15.28515625" style="56" customWidth="1"/>
    <col min="2563" max="2563" width="16" style="56" customWidth="1"/>
    <col min="2564" max="2564" width="18" style="56" customWidth="1"/>
    <col min="2565" max="2565" width="17.42578125" style="56" customWidth="1"/>
    <col min="2566" max="2566" width="16.42578125" style="56" customWidth="1"/>
    <col min="2567" max="2567" width="15.5703125" style="56" customWidth="1"/>
    <col min="2568" max="2806" width="9.140625" style="56"/>
    <col min="2807" max="2807" width="6" style="56" customWidth="1"/>
    <col min="2808" max="2808" width="17.28515625" style="56" customWidth="1"/>
    <col min="2809" max="2809" width="14" style="56" customWidth="1"/>
    <col min="2810" max="2810" width="13.42578125" style="56" customWidth="1"/>
    <col min="2811" max="2811" width="11.5703125" style="56" customWidth="1"/>
    <col min="2812" max="2812" width="14" style="56" customWidth="1"/>
    <col min="2813" max="2813" width="13.7109375" style="56" customWidth="1"/>
    <col min="2814" max="2814" width="6" style="56" customWidth="1"/>
    <col min="2815" max="2815" width="6.5703125" style="56" customWidth="1"/>
    <col min="2816" max="2818" width="15.28515625" style="56" customWidth="1"/>
    <col min="2819" max="2819" width="16" style="56" customWidth="1"/>
    <col min="2820" max="2820" width="18" style="56" customWidth="1"/>
    <col min="2821" max="2821" width="17.42578125" style="56" customWidth="1"/>
    <col min="2822" max="2822" width="16.42578125" style="56" customWidth="1"/>
    <col min="2823" max="2823" width="15.5703125" style="56" customWidth="1"/>
    <col min="2824" max="3062" width="9.140625" style="56"/>
    <col min="3063" max="3063" width="6" style="56" customWidth="1"/>
    <col min="3064" max="3064" width="17.28515625" style="56" customWidth="1"/>
    <col min="3065" max="3065" width="14" style="56" customWidth="1"/>
    <col min="3066" max="3066" width="13.42578125" style="56" customWidth="1"/>
    <col min="3067" max="3067" width="11.5703125" style="56" customWidth="1"/>
    <col min="3068" max="3068" width="14" style="56" customWidth="1"/>
    <col min="3069" max="3069" width="13.7109375" style="56" customWidth="1"/>
    <col min="3070" max="3070" width="6" style="56" customWidth="1"/>
    <col min="3071" max="3071" width="6.5703125" style="56" customWidth="1"/>
    <col min="3072" max="3074" width="15.28515625" style="56" customWidth="1"/>
    <col min="3075" max="3075" width="16" style="56" customWidth="1"/>
    <col min="3076" max="3076" width="18" style="56" customWidth="1"/>
    <col min="3077" max="3077" width="17.42578125" style="56" customWidth="1"/>
    <col min="3078" max="3078" width="16.42578125" style="56" customWidth="1"/>
    <col min="3079" max="3079" width="15.5703125" style="56" customWidth="1"/>
    <col min="3080" max="3318" width="9.140625" style="56"/>
    <col min="3319" max="3319" width="6" style="56" customWidth="1"/>
    <col min="3320" max="3320" width="17.28515625" style="56" customWidth="1"/>
    <col min="3321" max="3321" width="14" style="56" customWidth="1"/>
    <col min="3322" max="3322" width="13.42578125" style="56" customWidth="1"/>
    <col min="3323" max="3323" width="11.5703125" style="56" customWidth="1"/>
    <col min="3324" max="3324" width="14" style="56" customWidth="1"/>
    <col min="3325" max="3325" width="13.7109375" style="56" customWidth="1"/>
    <col min="3326" max="3326" width="6" style="56" customWidth="1"/>
    <col min="3327" max="3327" width="6.5703125" style="56" customWidth="1"/>
    <col min="3328" max="3330" width="15.28515625" style="56" customWidth="1"/>
    <col min="3331" max="3331" width="16" style="56" customWidth="1"/>
    <col min="3332" max="3332" width="18" style="56" customWidth="1"/>
    <col min="3333" max="3333" width="17.42578125" style="56" customWidth="1"/>
    <col min="3334" max="3334" width="16.42578125" style="56" customWidth="1"/>
    <col min="3335" max="3335" width="15.5703125" style="56" customWidth="1"/>
    <col min="3336" max="3574" width="9.140625" style="56"/>
    <col min="3575" max="3575" width="6" style="56" customWidth="1"/>
    <col min="3576" max="3576" width="17.28515625" style="56" customWidth="1"/>
    <col min="3577" max="3577" width="14" style="56" customWidth="1"/>
    <col min="3578" max="3578" width="13.42578125" style="56" customWidth="1"/>
    <col min="3579" max="3579" width="11.5703125" style="56" customWidth="1"/>
    <col min="3580" max="3580" width="14" style="56" customWidth="1"/>
    <col min="3581" max="3581" width="13.7109375" style="56" customWidth="1"/>
    <col min="3582" max="3582" width="6" style="56" customWidth="1"/>
    <col min="3583" max="3583" width="6.5703125" style="56" customWidth="1"/>
    <col min="3584" max="3586" width="15.28515625" style="56" customWidth="1"/>
    <col min="3587" max="3587" width="16" style="56" customWidth="1"/>
    <col min="3588" max="3588" width="18" style="56" customWidth="1"/>
    <col min="3589" max="3589" width="17.42578125" style="56" customWidth="1"/>
    <col min="3590" max="3590" width="16.42578125" style="56" customWidth="1"/>
    <col min="3591" max="3591" width="15.5703125" style="56" customWidth="1"/>
    <col min="3592" max="3830" width="9.140625" style="56"/>
    <col min="3831" max="3831" width="6" style="56" customWidth="1"/>
    <col min="3832" max="3832" width="17.28515625" style="56" customWidth="1"/>
    <col min="3833" max="3833" width="14" style="56" customWidth="1"/>
    <col min="3834" max="3834" width="13.42578125" style="56" customWidth="1"/>
    <col min="3835" max="3835" width="11.5703125" style="56" customWidth="1"/>
    <col min="3836" max="3836" width="14" style="56" customWidth="1"/>
    <col min="3837" max="3837" width="13.7109375" style="56" customWidth="1"/>
    <col min="3838" max="3838" width="6" style="56" customWidth="1"/>
    <col min="3839" max="3839" width="6.5703125" style="56" customWidth="1"/>
    <col min="3840" max="3842" width="15.28515625" style="56" customWidth="1"/>
    <col min="3843" max="3843" width="16" style="56" customWidth="1"/>
    <col min="3844" max="3844" width="18" style="56" customWidth="1"/>
    <col min="3845" max="3845" width="17.42578125" style="56" customWidth="1"/>
    <col min="3846" max="3846" width="16.42578125" style="56" customWidth="1"/>
    <col min="3847" max="3847" width="15.5703125" style="56" customWidth="1"/>
    <col min="3848" max="4086" width="9.140625" style="56"/>
    <col min="4087" max="4087" width="6" style="56" customWidth="1"/>
    <col min="4088" max="4088" width="17.28515625" style="56" customWidth="1"/>
    <col min="4089" max="4089" width="14" style="56" customWidth="1"/>
    <col min="4090" max="4090" width="13.42578125" style="56" customWidth="1"/>
    <col min="4091" max="4091" width="11.5703125" style="56" customWidth="1"/>
    <col min="4092" max="4092" width="14" style="56" customWidth="1"/>
    <col min="4093" max="4093" width="13.7109375" style="56" customWidth="1"/>
    <col min="4094" max="4094" width="6" style="56" customWidth="1"/>
    <col min="4095" max="4095" width="6.5703125" style="56" customWidth="1"/>
    <col min="4096" max="4098" width="15.28515625" style="56" customWidth="1"/>
    <col min="4099" max="4099" width="16" style="56" customWidth="1"/>
    <col min="4100" max="4100" width="18" style="56" customWidth="1"/>
    <col min="4101" max="4101" width="17.42578125" style="56" customWidth="1"/>
    <col min="4102" max="4102" width="16.42578125" style="56" customWidth="1"/>
    <col min="4103" max="4103" width="15.5703125" style="56" customWidth="1"/>
    <col min="4104" max="4342" width="9.140625" style="56"/>
    <col min="4343" max="4343" width="6" style="56" customWidth="1"/>
    <col min="4344" max="4344" width="17.28515625" style="56" customWidth="1"/>
    <col min="4345" max="4345" width="14" style="56" customWidth="1"/>
    <col min="4346" max="4346" width="13.42578125" style="56" customWidth="1"/>
    <col min="4347" max="4347" width="11.5703125" style="56" customWidth="1"/>
    <col min="4348" max="4348" width="14" style="56" customWidth="1"/>
    <col min="4349" max="4349" width="13.7109375" style="56" customWidth="1"/>
    <col min="4350" max="4350" width="6" style="56" customWidth="1"/>
    <col min="4351" max="4351" width="6.5703125" style="56" customWidth="1"/>
    <col min="4352" max="4354" width="15.28515625" style="56" customWidth="1"/>
    <col min="4355" max="4355" width="16" style="56" customWidth="1"/>
    <col min="4356" max="4356" width="18" style="56" customWidth="1"/>
    <col min="4357" max="4357" width="17.42578125" style="56" customWidth="1"/>
    <col min="4358" max="4358" width="16.42578125" style="56" customWidth="1"/>
    <col min="4359" max="4359" width="15.5703125" style="56" customWidth="1"/>
    <col min="4360" max="4598" width="9.140625" style="56"/>
    <col min="4599" max="4599" width="6" style="56" customWidth="1"/>
    <col min="4600" max="4600" width="17.28515625" style="56" customWidth="1"/>
    <col min="4601" max="4601" width="14" style="56" customWidth="1"/>
    <col min="4602" max="4602" width="13.42578125" style="56" customWidth="1"/>
    <col min="4603" max="4603" width="11.5703125" style="56" customWidth="1"/>
    <col min="4604" max="4604" width="14" style="56" customWidth="1"/>
    <col min="4605" max="4605" width="13.7109375" style="56" customWidth="1"/>
    <col min="4606" max="4606" width="6" style="56" customWidth="1"/>
    <col min="4607" max="4607" width="6.5703125" style="56" customWidth="1"/>
    <col min="4608" max="4610" width="15.28515625" style="56" customWidth="1"/>
    <col min="4611" max="4611" width="16" style="56" customWidth="1"/>
    <col min="4612" max="4612" width="18" style="56" customWidth="1"/>
    <col min="4613" max="4613" width="17.42578125" style="56" customWidth="1"/>
    <col min="4614" max="4614" width="16.42578125" style="56" customWidth="1"/>
    <col min="4615" max="4615" width="15.5703125" style="56" customWidth="1"/>
    <col min="4616" max="4854" width="9.140625" style="56"/>
    <col min="4855" max="4855" width="6" style="56" customWidth="1"/>
    <col min="4856" max="4856" width="17.28515625" style="56" customWidth="1"/>
    <col min="4857" max="4857" width="14" style="56" customWidth="1"/>
    <col min="4858" max="4858" width="13.42578125" style="56" customWidth="1"/>
    <col min="4859" max="4859" width="11.5703125" style="56" customWidth="1"/>
    <col min="4860" max="4860" width="14" style="56" customWidth="1"/>
    <col min="4861" max="4861" width="13.7109375" style="56" customWidth="1"/>
    <col min="4862" max="4862" width="6" style="56" customWidth="1"/>
    <col min="4863" max="4863" width="6.5703125" style="56" customWidth="1"/>
    <col min="4864" max="4866" width="15.28515625" style="56" customWidth="1"/>
    <col min="4867" max="4867" width="16" style="56" customWidth="1"/>
    <col min="4868" max="4868" width="18" style="56" customWidth="1"/>
    <col min="4869" max="4869" width="17.42578125" style="56" customWidth="1"/>
    <col min="4870" max="4870" width="16.42578125" style="56" customWidth="1"/>
    <col min="4871" max="4871" width="15.5703125" style="56" customWidth="1"/>
    <col min="4872" max="5110" width="9.140625" style="56"/>
    <col min="5111" max="5111" width="6" style="56" customWidth="1"/>
    <col min="5112" max="5112" width="17.28515625" style="56" customWidth="1"/>
    <col min="5113" max="5113" width="14" style="56" customWidth="1"/>
    <col min="5114" max="5114" width="13.42578125" style="56" customWidth="1"/>
    <col min="5115" max="5115" width="11.5703125" style="56" customWidth="1"/>
    <col min="5116" max="5116" width="14" style="56" customWidth="1"/>
    <col min="5117" max="5117" width="13.7109375" style="56" customWidth="1"/>
    <col min="5118" max="5118" width="6" style="56" customWidth="1"/>
    <col min="5119" max="5119" width="6.5703125" style="56" customWidth="1"/>
    <col min="5120" max="5122" width="15.28515625" style="56" customWidth="1"/>
    <col min="5123" max="5123" width="16" style="56" customWidth="1"/>
    <col min="5124" max="5124" width="18" style="56" customWidth="1"/>
    <col min="5125" max="5125" width="17.42578125" style="56" customWidth="1"/>
    <col min="5126" max="5126" width="16.42578125" style="56" customWidth="1"/>
    <col min="5127" max="5127" width="15.5703125" style="56" customWidth="1"/>
    <col min="5128" max="5366" width="9.140625" style="56"/>
    <col min="5367" max="5367" width="6" style="56" customWidth="1"/>
    <col min="5368" max="5368" width="17.28515625" style="56" customWidth="1"/>
    <col min="5369" max="5369" width="14" style="56" customWidth="1"/>
    <col min="5370" max="5370" width="13.42578125" style="56" customWidth="1"/>
    <col min="5371" max="5371" width="11.5703125" style="56" customWidth="1"/>
    <col min="5372" max="5372" width="14" style="56" customWidth="1"/>
    <col min="5373" max="5373" width="13.7109375" style="56" customWidth="1"/>
    <col min="5374" max="5374" width="6" style="56" customWidth="1"/>
    <col min="5375" max="5375" width="6.5703125" style="56" customWidth="1"/>
    <col min="5376" max="5378" width="15.28515625" style="56" customWidth="1"/>
    <col min="5379" max="5379" width="16" style="56" customWidth="1"/>
    <col min="5380" max="5380" width="18" style="56" customWidth="1"/>
    <col min="5381" max="5381" width="17.42578125" style="56" customWidth="1"/>
    <col min="5382" max="5382" width="16.42578125" style="56" customWidth="1"/>
    <col min="5383" max="5383" width="15.5703125" style="56" customWidth="1"/>
    <col min="5384" max="5622" width="9.140625" style="56"/>
    <col min="5623" max="5623" width="6" style="56" customWidth="1"/>
    <col min="5624" max="5624" width="17.28515625" style="56" customWidth="1"/>
    <col min="5625" max="5625" width="14" style="56" customWidth="1"/>
    <col min="5626" max="5626" width="13.42578125" style="56" customWidth="1"/>
    <col min="5627" max="5627" width="11.5703125" style="56" customWidth="1"/>
    <col min="5628" max="5628" width="14" style="56" customWidth="1"/>
    <col min="5629" max="5629" width="13.7109375" style="56" customWidth="1"/>
    <col min="5630" max="5630" width="6" style="56" customWidth="1"/>
    <col min="5631" max="5631" width="6.5703125" style="56" customWidth="1"/>
    <col min="5632" max="5634" width="15.28515625" style="56" customWidth="1"/>
    <col min="5635" max="5635" width="16" style="56" customWidth="1"/>
    <col min="5636" max="5636" width="18" style="56" customWidth="1"/>
    <col min="5637" max="5637" width="17.42578125" style="56" customWidth="1"/>
    <col min="5638" max="5638" width="16.42578125" style="56" customWidth="1"/>
    <col min="5639" max="5639" width="15.5703125" style="56" customWidth="1"/>
    <col min="5640" max="5878" width="9.140625" style="56"/>
    <col min="5879" max="5879" width="6" style="56" customWidth="1"/>
    <col min="5880" max="5880" width="17.28515625" style="56" customWidth="1"/>
    <col min="5881" max="5881" width="14" style="56" customWidth="1"/>
    <col min="5882" max="5882" width="13.42578125" style="56" customWidth="1"/>
    <col min="5883" max="5883" width="11.5703125" style="56" customWidth="1"/>
    <col min="5884" max="5884" width="14" style="56" customWidth="1"/>
    <col min="5885" max="5885" width="13.7109375" style="56" customWidth="1"/>
    <col min="5886" max="5886" width="6" style="56" customWidth="1"/>
    <col min="5887" max="5887" width="6.5703125" style="56" customWidth="1"/>
    <col min="5888" max="5890" width="15.28515625" style="56" customWidth="1"/>
    <col min="5891" max="5891" width="16" style="56" customWidth="1"/>
    <col min="5892" max="5892" width="18" style="56" customWidth="1"/>
    <col min="5893" max="5893" width="17.42578125" style="56" customWidth="1"/>
    <col min="5894" max="5894" width="16.42578125" style="56" customWidth="1"/>
    <col min="5895" max="5895" width="15.5703125" style="56" customWidth="1"/>
    <col min="5896" max="6134" width="9.140625" style="56"/>
    <col min="6135" max="6135" width="6" style="56" customWidth="1"/>
    <col min="6136" max="6136" width="17.28515625" style="56" customWidth="1"/>
    <col min="6137" max="6137" width="14" style="56" customWidth="1"/>
    <col min="6138" max="6138" width="13.42578125" style="56" customWidth="1"/>
    <col min="6139" max="6139" width="11.5703125" style="56" customWidth="1"/>
    <col min="6140" max="6140" width="14" style="56" customWidth="1"/>
    <col min="6141" max="6141" width="13.7109375" style="56" customWidth="1"/>
    <col min="6142" max="6142" width="6" style="56" customWidth="1"/>
    <col min="6143" max="6143" width="6.5703125" style="56" customWidth="1"/>
    <col min="6144" max="6146" width="15.28515625" style="56" customWidth="1"/>
    <col min="6147" max="6147" width="16" style="56" customWidth="1"/>
    <col min="6148" max="6148" width="18" style="56" customWidth="1"/>
    <col min="6149" max="6149" width="17.42578125" style="56" customWidth="1"/>
    <col min="6150" max="6150" width="16.42578125" style="56" customWidth="1"/>
    <col min="6151" max="6151" width="15.5703125" style="56" customWidth="1"/>
    <col min="6152" max="6390" width="9.140625" style="56"/>
    <col min="6391" max="6391" width="6" style="56" customWidth="1"/>
    <col min="6392" max="6392" width="17.28515625" style="56" customWidth="1"/>
    <col min="6393" max="6393" width="14" style="56" customWidth="1"/>
    <col min="6394" max="6394" width="13.42578125" style="56" customWidth="1"/>
    <col min="6395" max="6395" width="11.5703125" style="56" customWidth="1"/>
    <col min="6396" max="6396" width="14" style="56" customWidth="1"/>
    <col min="6397" max="6397" width="13.7109375" style="56" customWidth="1"/>
    <col min="6398" max="6398" width="6" style="56" customWidth="1"/>
    <col min="6399" max="6399" width="6.5703125" style="56" customWidth="1"/>
    <col min="6400" max="6402" width="15.28515625" style="56" customWidth="1"/>
    <col min="6403" max="6403" width="16" style="56" customWidth="1"/>
    <col min="6404" max="6404" width="18" style="56" customWidth="1"/>
    <col min="6405" max="6405" width="17.42578125" style="56" customWidth="1"/>
    <col min="6406" max="6406" width="16.42578125" style="56" customWidth="1"/>
    <col min="6407" max="6407" width="15.5703125" style="56" customWidth="1"/>
    <col min="6408" max="6646" width="9.140625" style="56"/>
    <col min="6647" max="6647" width="6" style="56" customWidth="1"/>
    <col min="6648" max="6648" width="17.28515625" style="56" customWidth="1"/>
    <col min="6649" max="6649" width="14" style="56" customWidth="1"/>
    <col min="6650" max="6650" width="13.42578125" style="56" customWidth="1"/>
    <col min="6651" max="6651" width="11.5703125" style="56" customWidth="1"/>
    <col min="6652" max="6652" width="14" style="56" customWidth="1"/>
    <col min="6653" max="6653" width="13.7109375" style="56" customWidth="1"/>
    <col min="6654" max="6654" width="6" style="56" customWidth="1"/>
    <col min="6655" max="6655" width="6.5703125" style="56" customWidth="1"/>
    <col min="6656" max="6658" width="15.28515625" style="56" customWidth="1"/>
    <col min="6659" max="6659" width="16" style="56" customWidth="1"/>
    <col min="6660" max="6660" width="18" style="56" customWidth="1"/>
    <col min="6661" max="6661" width="17.42578125" style="56" customWidth="1"/>
    <col min="6662" max="6662" width="16.42578125" style="56" customWidth="1"/>
    <col min="6663" max="6663" width="15.5703125" style="56" customWidth="1"/>
    <col min="6664" max="6902" width="9.140625" style="56"/>
    <col min="6903" max="6903" width="6" style="56" customWidth="1"/>
    <col min="6904" max="6904" width="17.28515625" style="56" customWidth="1"/>
    <col min="6905" max="6905" width="14" style="56" customWidth="1"/>
    <col min="6906" max="6906" width="13.42578125" style="56" customWidth="1"/>
    <col min="6907" max="6907" width="11.5703125" style="56" customWidth="1"/>
    <col min="6908" max="6908" width="14" style="56" customWidth="1"/>
    <col min="6909" max="6909" width="13.7109375" style="56" customWidth="1"/>
    <col min="6910" max="6910" width="6" style="56" customWidth="1"/>
    <col min="6911" max="6911" width="6.5703125" style="56" customWidth="1"/>
    <col min="6912" max="6914" width="15.28515625" style="56" customWidth="1"/>
    <col min="6915" max="6915" width="16" style="56" customWidth="1"/>
    <col min="6916" max="6916" width="18" style="56" customWidth="1"/>
    <col min="6917" max="6917" width="17.42578125" style="56" customWidth="1"/>
    <col min="6918" max="6918" width="16.42578125" style="56" customWidth="1"/>
    <col min="6919" max="6919" width="15.5703125" style="56" customWidth="1"/>
    <col min="6920" max="7158" width="9.140625" style="56"/>
    <col min="7159" max="7159" width="6" style="56" customWidth="1"/>
    <col min="7160" max="7160" width="17.28515625" style="56" customWidth="1"/>
    <col min="7161" max="7161" width="14" style="56" customWidth="1"/>
    <col min="7162" max="7162" width="13.42578125" style="56" customWidth="1"/>
    <col min="7163" max="7163" width="11.5703125" style="56" customWidth="1"/>
    <col min="7164" max="7164" width="14" style="56" customWidth="1"/>
    <col min="7165" max="7165" width="13.7109375" style="56" customWidth="1"/>
    <col min="7166" max="7166" width="6" style="56" customWidth="1"/>
    <col min="7167" max="7167" width="6.5703125" style="56" customWidth="1"/>
    <col min="7168" max="7170" width="15.28515625" style="56" customWidth="1"/>
    <col min="7171" max="7171" width="16" style="56" customWidth="1"/>
    <col min="7172" max="7172" width="18" style="56" customWidth="1"/>
    <col min="7173" max="7173" width="17.42578125" style="56" customWidth="1"/>
    <col min="7174" max="7174" width="16.42578125" style="56" customWidth="1"/>
    <col min="7175" max="7175" width="15.5703125" style="56" customWidth="1"/>
    <col min="7176" max="7414" width="9.140625" style="56"/>
    <col min="7415" max="7415" width="6" style="56" customWidth="1"/>
    <col min="7416" max="7416" width="17.28515625" style="56" customWidth="1"/>
    <col min="7417" max="7417" width="14" style="56" customWidth="1"/>
    <col min="7418" max="7418" width="13.42578125" style="56" customWidth="1"/>
    <col min="7419" max="7419" width="11.5703125" style="56" customWidth="1"/>
    <col min="7420" max="7420" width="14" style="56" customWidth="1"/>
    <col min="7421" max="7421" width="13.7109375" style="56" customWidth="1"/>
    <col min="7422" max="7422" width="6" style="56" customWidth="1"/>
    <col min="7423" max="7423" width="6.5703125" style="56" customWidth="1"/>
    <col min="7424" max="7426" width="15.28515625" style="56" customWidth="1"/>
    <col min="7427" max="7427" width="16" style="56" customWidth="1"/>
    <col min="7428" max="7428" width="18" style="56" customWidth="1"/>
    <col min="7429" max="7429" width="17.42578125" style="56" customWidth="1"/>
    <col min="7430" max="7430" width="16.42578125" style="56" customWidth="1"/>
    <col min="7431" max="7431" width="15.5703125" style="56" customWidth="1"/>
    <col min="7432" max="7670" width="9.140625" style="56"/>
    <col min="7671" max="7671" width="6" style="56" customWidth="1"/>
    <col min="7672" max="7672" width="17.28515625" style="56" customWidth="1"/>
    <col min="7673" max="7673" width="14" style="56" customWidth="1"/>
    <col min="7674" max="7674" width="13.42578125" style="56" customWidth="1"/>
    <col min="7675" max="7675" width="11.5703125" style="56" customWidth="1"/>
    <col min="7676" max="7676" width="14" style="56" customWidth="1"/>
    <col min="7677" max="7677" width="13.7109375" style="56" customWidth="1"/>
    <col min="7678" max="7678" width="6" style="56" customWidth="1"/>
    <col min="7679" max="7679" width="6.5703125" style="56" customWidth="1"/>
    <col min="7680" max="7682" width="15.28515625" style="56" customWidth="1"/>
    <col min="7683" max="7683" width="16" style="56" customWidth="1"/>
    <col min="7684" max="7684" width="18" style="56" customWidth="1"/>
    <col min="7685" max="7685" width="17.42578125" style="56" customWidth="1"/>
    <col min="7686" max="7686" width="16.42578125" style="56" customWidth="1"/>
    <col min="7687" max="7687" width="15.5703125" style="56" customWidth="1"/>
    <col min="7688" max="7926" width="9.140625" style="56"/>
    <col min="7927" max="7927" width="6" style="56" customWidth="1"/>
    <col min="7928" max="7928" width="17.28515625" style="56" customWidth="1"/>
    <col min="7929" max="7929" width="14" style="56" customWidth="1"/>
    <col min="7930" max="7930" width="13.42578125" style="56" customWidth="1"/>
    <col min="7931" max="7931" width="11.5703125" style="56" customWidth="1"/>
    <col min="7932" max="7932" width="14" style="56" customWidth="1"/>
    <col min="7933" max="7933" width="13.7109375" style="56" customWidth="1"/>
    <col min="7934" max="7934" width="6" style="56" customWidth="1"/>
    <col min="7935" max="7935" width="6.5703125" style="56" customWidth="1"/>
    <col min="7936" max="7938" width="15.28515625" style="56" customWidth="1"/>
    <col min="7939" max="7939" width="16" style="56" customWidth="1"/>
    <col min="7940" max="7940" width="18" style="56" customWidth="1"/>
    <col min="7941" max="7941" width="17.42578125" style="56" customWidth="1"/>
    <col min="7942" max="7942" width="16.42578125" style="56" customWidth="1"/>
    <col min="7943" max="7943" width="15.5703125" style="56" customWidth="1"/>
    <col min="7944" max="8182" width="9.140625" style="56"/>
    <col min="8183" max="8183" width="6" style="56" customWidth="1"/>
    <col min="8184" max="8184" width="17.28515625" style="56" customWidth="1"/>
    <col min="8185" max="8185" width="14" style="56" customWidth="1"/>
    <col min="8186" max="8186" width="13.42578125" style="56" customWidth="1"/>
    <col min="8187" max="8187" width="11.5703125" style="56" customWidth="1"/>
    <col min="8188" max="8188" width="14" style="56" customWidth="1"/>
    <col min="8189" max="8189" width="13.7109375" style="56" customWidth="1"/>
    <col min="8190" max="8190" width="6" style="56" customWidth="1"/>
    <col min="8191" max="8191" width="6.5703125" style="56" customWidth="1"/>
    <col min="8192" max="8194" width="15.28515625" style="56" customWidth="1"/>
    <col min="8195" max="8195" width="16" style="56" customWidth="1"/>
    <col min="8196" max="8196" width="18" style="56" customWidth="1"/>
    <col min="8197" max="8197" width="17.42578125" style="56" customWidth="1"/>
    <col min="8198" max="8198" width="16.42578125" style="56" customWidth="1"/>
    <col min="8199" max="8199" width="15.5703125" style="56" customWidth="1"/>
    <col min="8200" max="8438" width="9.140625" style="56"/>
    <col min="8439" max="8439" width="6" style="56" customWidth="1"/>
    <col min="8440" max="8440" width="17.28515625" style="56" customWidth="1"/>
    <col min="8441" max="8441" width="14" style="56" customWidth="1"/>
    <col min="8442" max="8442" width="13.42578125" style="56" customWidth="1"/>
    <col min="8443" max="8443" width="11.5703125" style="56" customWidth="1"/>
    <col min="8444" max="8444" width="14" style="56" customWidth="1"/>
    <col min="8445" max="8445" width="13.7109375" style="56" customWidth="1"/>
    <col min="8446" max="8446" width="6" style="56" customWidth="1"/>
    <col min="8447" max="8447" width="6.5703125" style="56" customWidth="1"/>
    <col min="8448" max="8450" width="15.28515625" style="56" customWidth="1"/>
    <col min="8451" max="8451" width="16" style="56" customWidth="1"/>
    <col min="8452" max="8452" width="18" style="56" customWidth="1"/>
    <col min="8453" max="8453" width="17.42578125" style="56" customWidth="1"/>
    <col min="8454" max="8454" width="16.42578125" style="56" customWidth="1"/>
    <col min="8455" max="8455" width="15.5703125" style="56" customWidth="1"/>
    <col min="8456" max="8694" width="9.140625" style="56"/>
    <col min="8695" max="8695" width="6" style="56" customWidth="1"/>
    <col min="8696" max="8696" width="17.28515625" style="56" customWidth="1"/>
    <col min="8697" max="8697" width="14" style="56" customWidth="1"/>
    <col min="8698" max="8698" width="13.42578125" style="56" customWidth="1"/>
    <col min="8699" max="8699" width="11.5703125" style="56" customWidth="1"/>
    <col min="8700" max="8700" width="14" style="56" customWidth="1"/>
    <col min="8701" max="8701" width="13.7109375" style="56" customWidth="1"/>
    <col min="8702" max="8702" width="6" style="56" customWidth="1"/>
    <col min="8703" max="8703" width="6.5703125" style="56" customWidth="1"/>
    <col min="8704" max="8706" width="15.28515625" style="56" customWidth="1"/>
    <col min="8707" max="8707" width="16" style="56" customWidth="1"/>
    <col min="8708" max="8708" width="18" style="56" customWidth="1"/>
    <col min="8709" max="8709" width="17.42578125" style="56" customWidth="1"/>
    <col min="8710" max="8710" width="16.42578125" style="56" customWidth="1"/>
    <col min="8711" max="8711" width="15.5703125" style="56" customWidth="1"/>
    <col min="8712" max="8950" width="9.140625" style="56"/>
    <col min="8951" max="8951" width="6" style="56" customWidth="1"/>
    <col min="8952" max="8952" width="17.28515625" style="56" customWidth="1"/>
    <col min="8953" max="8953" width="14" style="56" customWidth="1"/>
    <col min="8954" max="8954" width="13.42578125" style="56" customWidth="1"/>
    <col min="8955" max="8955" width="11.5703125" style="56" customWidth="1"/>
    <col min="8956" max="8956" width="14" style="56" customWidth="1"/>
    <col min="8957" max="8957" width="13.7109375" style="56" customWidth="1"/>
    <col min="8958" max="8958" width="6" style="56" customWidth="1"/>
    <col min="8959" max="8959" width="6.5703125" style="56" customWidth="1"/>
    <col min="8960" max="8962" width="15.28515625" style="56" customWidth="1"/>
    <col min="8963" max="8963" width="16" style="56" customWidth="1"/>
    <col min="8964" max="8964" width="18" style="56" customWidth="1"/>
    <col min="8965" max="8965" width="17.42578125" style="56" customWidth="1"/>
    <col min="8966" max="8966" width="16.42578125" style="56" customWidth="1"/>
    <col min="8967" max="8967" width="15.5703125" style="56" customWidth="1"/>
    <col min="8968" max="9206" width="9.140625" style="56"/>
    <col min="9207" max="9207" width="6" style="56" customWidth="1"/>
    <col min="9208" max="9208" width="17.28515625" style="56" customWidth="1"/>
    <col min="9209" max="9209" width="14" style="56" customWidth="1"/>
    <col min="9210" max="9210" width="13.42578125" style="56" customWidth="1"/>
    <col min="9211" max="9211" width="11.5703125" style="56" customWidth="1"/>
    <col min="9212" max="9212" width="14" style="56" customWidth="1"/>
    <col min="9213" max="9213" width="13.7109375" style="56" customWidth="1"/>
    <col min="9214" max="9214" width="6" style="56" customWidth="1"/>
    <col min="9215" max="9215" width="6.5703125" style="56" customWidth="1"/>
    <col min="9216" max="9218" width="15.28515625" style="56" customWidth="1"/>
    <col min="9219" max="9219" width="16" style="56" customWidth="1"/>
    <col min="9220" max="9220" width="18" style="56" customWidth="1"/>
    <col min="9221" max="9221" width="17.42578125" style="56" customWidth="1"/>
    <col min="9222" max="9222" width="16.42578125" style="56" customWidth="1"/>
    <col min="9223" max="9223" width="15.5703125" style="56" customWidth="1"/>
    <col min="9224" max="9462" width="9.140625" style="56"/>
    <col min="9463" max="9463" width="6" style="56" customWidth="1"/>
    <col min="9464" max="9464" width="17.28515625" style="56" customWidth="1"/>
    <col min="9465" max="9465" width="14" style="56" customWidth="1"/>
    <col min="9466" max="9466" width="13.42578125" style="56" customWidth="1"/>
    <col min="9467" max="9467" width="11.5703125" style="56" customWidth="1"/>
    <col min="9468" max="9468" width="14" style="56" customWidth="1"/>
    <col min="9469" max="9469" width="13.7109375" style="56" customWidth="1"/>
    <col min="9470" max="9470" width="6" style="56" customWidth="1"/>
    <col min="9471" max="9471" width="6.5703125" style="56" customWidth="1"/>
    <col min="9472" max="9474" width="15.28515625" style="56" customWidth="1"/>
    <col min="9475" max="9475" width="16" style="56" customWidth="1"/>
    <col min="9476" max="9476" width="18" style="56" customWidth="1"/>
    <col min="9477" max="9477" width="17.42578125" style="56" customWidth="1"/>
    <col min="9478" max="9478" width="16.42578125" style="56" customWidth="1"/>
    <col min="9479" max="9479" width="15.5703125" style="56" customWidth="1"/>
    <col min="9480" max="9718" width="9.140625" style="56"/>
    <col min="9719" max="9719" width="6" style="56" customWidth="1"/>
    <col min="9720" max="9720" width="17.28515625" style="56" customWidth="1"/>
    <col min="9721" max="9721" width="14" style="56" customWidth="1"/>
    <col min="9722" max="9722" width="13.42578125" style="56" customWidth="1"/>
    <col min="9723" max="9723" width="11.5703125" style="56" customWidth="1"/>
    <col min="9724" max="9724" width="14" style="56" customWidth="1"/>
    <col min="9725" max="9725" width="13.7109375" style="56" customWidth="1"/>
    <col min="9726" max="9726" width="6" style="56" customWidth="1"/>
    <col min="9727" max="9727" width="6.5703125" style="56" customWidth="1"/>
    <col min="9728" max="9730" width="15.28515625" style="56" customWidth="1"/>
    <col min="9731" max="9731" width="16" style="56" customWidth="1"/>
    <col min="9732" max="9732" width="18" style="56" customWidth="1"/>
    <col min="9733" max="9733" width="17.42578125" style="56" customWidth="1"/>
    <col min="9734" max="9734" width="16.42578125" style="56" customWidth="1"/>
    <col min="9735" max="9735" width="15.5703125" style="56" customWidth="1"/>
    <col min="9736" max="9974" width="9.140625" style="56"/>
    <col min="9975" max="9975" width="6" style="56" customWidth="1"/>
    <col min="9976" max="9976" width="17.28515625" style="56" customWidth="1"/>
    <col min="9977" max="9977" width="14" style="56" customWidth="1"/>
    <col min="9978" max="9978" width="13.42578125" style="56" customWidth="1"/>
    <col min="9979" max="9979" width="11.5703125" style="56" customWidth="1"/>
    <col min="9980" max="9980" width="14" style="56" customWidth="1"/>
    <col min="9981" max="9981" width="13.7109375" style="56" customWidth="1"/>
    <col min="9982" max="9982" width="6" style="56" customWidth="1"/>
    <col min="9983" max="9983" width="6.5703125" style="56" customWidth="1"/>
    <col min="9984" max="9986" width="15.28515625" style="56" customWidth="1"/>
    <col min="9987" max="9987" width="16" style="56" customWidth="1"/>
    <col min="9988" max="9988" width="18" style="56" customWidth="1"/>
    <col min="9989" max="9989" width="17.42578125" style="56" customWidth="1"/>
    <col min="9990" max="9990" width="16.42578125" style="56" customWidth="1"/>
    <col min="9991" max="9991" width="15.5703125" style="56" customWidth="1"/>
    <col min="9992" max="10230" width="9.140625" style="56"/>
    <col min="10231" max="10231" width="6" style="56" customWidth="1"/>
    <col min="10232" max="10232" width="17.28515625" style="56" customWidth="1"/>
    <col min="10233" max="10233" width="14" style="56" customWidth="1"/>
    <col min="10234" max="10234" width="13.42578125" style="56" customWidth="1"/>
    <col min="10235" max="10235" width="11.5703125" style="56" customWidth="1"/>
    <col min="10236" max="10236" width="14" style="56" customWidth="1"/>
    <col min="10237" max="10237" width="13.7109375" style="56" customWidth="1"/>
    <col min="10238" max="10238" width="6" style="56" customWidth="1"/>
    <col min="10239" max="10239" width="6.5703125" style="56" customWidth="1"/>
    <col min="10240" max="10242" width="15.28515625" style="56" customWidth="1"/>
    <col min="10243" max="10243" width="16" style="56" customWidth="1"/>
    <col min="10244" max="10244" width="18" style="56" customWidth="1"/>
    <col min="10245" max="10245" width="17.42578125" style="56" customWidth="1"/>
    <col min="10246" max="10246" width="16.42578125" style="56" customWidth="1"/>
    <col min="10247" max="10247" width="15.5703125" style="56" customWidth="1"/>
    <col min="10248" max="10486" width="9.140625" style="56"/>
    <col min="10487" max="10487" width="6" style="56" customWidth="1"/>
    <col min="10488" max="10488" width="17.28515625" style="56" customWidth="1"/>
    <col min="10489" max="10489" width="14" style="56" customWidth="1"/>
    <col min="10490" max="10490" width="13.42578125" style="56" customWidth="1"/>
    <col min="10491" max="10491" width="11.5703125" style="56" customWidth="1"/>
    <col min="10492" max="10492" width="14" style="56" customWidth="1"/>
    <col min="10493" max="10493" width="13.7109375" style="56" customWidth="1"/>
    <col min="10494" max="10494" width="6" style="56" customWidth="1"/>
    <col min="10495" max="10495" width="6.5703125" style="56" customWidth="1"/>
    <col min="10496" max="10498" width="15.28515625" style="56" customWidth="1"/>
    <col min="10499" max="10499" width="16" style="56" customWidth="1"/>
    <col min="10500" max="10500" width="18" style="56" customWidth="1"/>
    <col min="10501" max="10501" width="17.42578125" style="56" customWidth="1"/>
    <col min="10502" max="10502" width="16.42578125" style="56" customWidth="1"/>
    <col min="10503" max="10503" width="15.5703125" style="56" customWidth="1"/>
    <col min="10504" max="10742" width="9.140625" style="56"/>
    <col min="10743" max="10743" width="6" style="56" customWidth="1"/>
    <col min="10744" max="10744" width="17.28515625" style="56" customWidth="1"/>
    <col min="10745" max="10745" width="14" style="56" customWidth="1"/>
    <col min="10746" max="10746" width="13.42578125" style="56" customWidth="1"/>
    <col min="10747" max="10747" width="11.5703125" style="56" customWidth="1"/>
    <col min="10748" max="10748" width="14" style="56" customWidth="1"/>
    <col min="10749" max="10749" width="13.7109375" style="56" customWidth="1"/>
    <col min="10750" max="10750" width="6" style="56" customWidth="1"/>
    <col min="10751" max="10751" width="6.5703125" style="56" customWidth="1"/>
    <col min="10752" max="10754" width="15.28515625" style="56" customWidth="1"/>
    <col min="10755" max="10755" width="16" style="56" customWidth="1"/>
    <col min="10756" max="10756" width="18" style="56" customWidth="1"/>
    <col min="10757" max="10757" width="17.42578125" style="56" customWidth="1"/>
    <col min="10758" max="10758" width="16.42578125" style="56" customWidth="1"/>
    <col min="10759" max="10759" width="15.5703125" style="56" customWidth="1"/>
    <col min="10760" max="10998" width="9.140625" style="56"/>
    <col min="10999" max="10999" width="6" style="56" customWidth="1"/>
    <col min="11000" max="11000" width="17.28515625" style="56" customWidth="1"/>
    <col min="11001" max="11001" width="14" style="56" customWidth="1"/>
    <col min="11002" max="11002" width="13.42578125" style="56" customWidth="1"/>
    <col min="11003" max="11003" width="11.5703125" style="56" customWidth="1"/>
    <col min="11004" max="11004" width="14" style="56" customWidth="1"/>
    <col min="11005" max="11005" width="13.7109375" style="56" customWidth="1"/>
    <col min="11006" max="11006" width="6" style="56" customWidth="1"/>
    <col min="11007" max="11007" width="6.5703125" style="56" customWidth="1"/>
    <col min="11008" max="11010" width="15.28515625" style="56" customWidth="1"/>
    <col min="11011" max="11011" width="16" style="56" customWidth="1"/>
    <col min="11012" max="11012" width="18" style="56" customWidth="1"/>
    <col min="11013" max="11013" width="17.42578125" style="56" customWidth="1"/>
    <col min="11014" max="11014" width="16.42578125" style="56" customWidth="1"/>
    <col min="11015" max="11015" width="15.5703125" style="56" customWidth="1"/>
    <col min="11016" max="11254" width="9.140625" style="56"/>
    <col min="11255" max="11255" width="6" style="56" customWidth="1"/>
    <col min="11256" max="11256" width="17.28515625" style="56" customWidth="1"/>
    <col min="11257" max="11257" width="14" style="56" customWidth="1"/>
    <col min="11258" max="11258" width="13.42578125" style="56" customWidth="1"/>
    <col min="11259" max="11259" width="11.5703125" style="56" customWidth="1"/>
    <col min="11260" max="11260" width="14" style="56" customWidth="1"/>
    <col min="11261" max="11261" width="13.7109375" style="56" customWidth="1"/>
    <col min="11262" max="11262" width="6" style="56" customWidth="1"/>
    <col min="11263" max="11263" width="6.5703125" style="56" customWidth="1"/>
    <col min="11264" max="11266" width="15.28515625" style="56" customWidth="1"/>
    <col min="11267" max="11267" width="16" style="56" customWidth="1"/>
    <col min="11268" max="11268" width="18" style="56" customWidth="1"/>
    <col min="11269" max="11269" width="17.42578125" style="56" customWidth="1"/>
    <col min="11270" max="11270" width="16.42578125" style="56" customWidth="1"/>
    <col min="11271" max="11271" width="15.5703125" style="56" customWidth="1"/>
    <col min="11272" max="11510" width="9.140625" style="56"/>
    <col min="11511" max="11511" width="6" style="56" customWidth="1"/>
    <col min="11512" max="11512" width="17.28515625" style="56" customWidth="1"/>
    <col min="11513" max="11513" width="14" style="56" customWidth="1"/>
    <col min="11514" max="11514" width="13.42578125" style="56" customWidth="1"/>
    <col min="11515" max="11515" width="11.5703125" style="56" customWidth="1"/>
    <col min="11516" max="11516" width="14" style="56" customWidth="1"/>
    <col min="11517" max="11517" width="13.7109375" style="56" customWidth="1"/>
    <col min="11518" max="11518" width="6" style="56" customWidth="1"/>
    <col min="11519" max="11519" width="6.5703125" style="56" customWidth="1"/>
    <col min="11520" max="11522" width="15.28515625" style="56" customWidth="1"/>
    <col min="11523" max="11523" width="16" style="56" customWidth="1"/>
    <col min="11524" max="11524" width="18" style="56" customWidth="1"/>
    <col min="11525" max="11525" width="17.42578125" style="56" customWidth="1"/>
    <col min="11526" max="11526" width="16.42578125" style="56" customWidth="1"/>
    <col min="11527" max="11527" width="15.5703125" style="56" customWidth="1"/>
    <col min="11528" max="11766" width="9.140625" style="56"/>
    <col min="11767" max="11767" width="6" style="56" customWidth="1"/>
    <col min="11768" max="11768" width="17.28515625" style="56" customWidth="1"/>
    <col min="11769" max="11769" width="14" style="56" customWidth="1"/>
    <col min="11770" max="11770" width="13.42578125" style="56" customWidth="1"/>
    <col min="11771" max="11771" width="11.5703125" style="56" customWidth="1"/>
    <col min="11772" max="11772" width="14" style="56" customWidth="1"/>
    <col min="11773" max="11773" width="13.7109375" style="56" customWidth="1"/>
    <col min="11774" max="11774" width="6" style="56" customWidth="1"/>
    <col min="11775" max="11775" width="6.5703125" style="56" customWidth="1"/>
    <col min="11776" max="11778" width="15.28515625" style="56" customWidth="1"/>
    <col min="11779" max="11779" width="16" style="56" customWidth="1"/>
    <col min="11780" max="11780" width="18" style="56" customWidth="1"/>
    <col min="11781" max="11781" width="17.42578125" style="56" customWidth="1"/>
    <col min="11782" max="11782" width="16.42578125" style="56" customWidth="1"/>
    <col min="11783" max="11783" width="15.5703125" style="56" customWidth="1"/>
    <col min="11784" max="12022" width="9.140625" style="56"/>
    <col min="12023" max="12023" width="6" style="56" customWidth="1"/>
    <col min="12024" max="12024" width="17.28515625" style="56" customWidth="1"/>
    <col min="12025" max="12025" width="14" style="56" customWidth="1"/>
    <col min="12026" max="12026" width="13.42578125" style="56" customWidth="1"/>
    <col min="12027" max="12027" width="11.5703125" style="56" customWidth="1"/>
    <col min="12028" max="12028" width="14" style="56" customWidth="1"/>
    <col min="12029" max="12029" width="13.7109375" style="56" customWidth="1"/>
    <col min="12030" max="12030" width="6" style="56" customWidth="1"/>
    <col min="12031" max="12031" width="6.5703125" style="56" customWidth="1"/>
    <col min="12032" max="12034" width="15.28515625" style="56" customWidth="1"/>
    <col min="12035" max="12035" width="16" style="56" customWidth="1"/>
    <col min="12036" max="12036" width="18" style="56" customWidth="1"/>
    <col min="12037" max="12037" width="17.42578125" style="56" customWidth="1"/>
    <col min="12038" max="12038" width="16.42578125" style="56" customWidth="1"/>
    <col min="12039" max="12039" width="15.5703125" style="56" customWidth="1"/>
    <col min="12040" max="12278" width="9.140625" style="56"/>
    <col min="12279" max="12279" width="6" style="56" customWidth="1"/>
    <col min="12280" max="12280" width="17.28515625" style="56" customWidth="1"/>
    <col min="12281" max="12281" width="14" style="56" customWidth="1"/>
    <col min="12282" max="12282" width="13.42578125" style="56" customWidth="1"/>
    <col min="12283" max="12283" width="11.5703125" style="56" customWidth="1"/>
    <col min="12284" max="12284" width="14" style="56" customWidth="1"/>
    <col min="12285" max="12285" width="13.7109375" style="56" customWidth="1"/>
    <col min="12286" max="12286" width="6" style="56" customWidth="1"/>
    <col min="12287" max="12287" width="6.5703125" style="56" customWidth="1"/>
    <col min="12288" max="12290" width="15.28515625" style="56" customWidth="1"/>
    <col min="12291" max="12291" width="16" style="56" customWidth="1"/>
    <col min="12292" max="12292" width="18" style="56" customWidth="1"/>
    <col min="12293" max="12293" width="17.42578125" style="56" customWidth="1"/>
    <col min="12294" max="12294" width="16.42578125" style="56" customWidth="1"/>
    <col min="12295" max="12295" width="15.5703125" style="56" customWidth="1"/>
    <col min="12296" max="12534" width="9.140625" style="56"/>
    <col min="12535" max="12535" width="6" style="56" customWidth="1"/>
    <col min="12536" max="12536" width="17.28515625" style="56" customWidth="1"/>
    <col min="12537" max="12537" width="14" style="56" customWidth="1"/>
    <col min="12538" max="12538" width="13.42578125" style="56" customWidth="1"/>
    <col min="12539" max="12539" width="11.5703125" style="56" customWidth="1"/>
    <col min="12540" max="12540" width="14" style="56" customWidth="1"/>
    <col min="12541" max="12541" width="13.7109375" style="56" customWidth="1"/>
    <col min="12542" max="12542" width="6" style="56" customWidth="1"/>
    <col min="12543" max="12543" width="6.5703125" style="56" customWidth="1"/>
    <col min="12544" max="12546" width="15.28515625" style="56" customWidth="1"/>
    <col min="12547" max="12547" width="16" style="56" customWidth="1"/>
    <col min="12548" max="12548" width="18" style="56" customWidth="1"/>
    <col min="12549" max="12549" width="17.42578125" style="56" customWidth="1"/>
    <col min="12550" max="12550" width="16.42578125" style="56" customWidth="1"/>
    <col min="12551" max="12551" width="15.5703125" style="56" customWidth="1"/>
    <col min="12552" max="12790" width="9.140625" style="56"/>
    <col min="12791" max="12791" width="6" style="56" customWidth="1"/>
    <col min="12792" max="12792" width="17.28515625" style="56" customWidth="1"/>
    <col min="12793" max="12793" width="14" style="56" customWidth="1"/>
    <col min="12794" max="12794" width="13.42578125" style="56" customWidth="1"/>
    <col min="12795" max="12795" width="11.5703125" style="56" customWidth="1"/>
    <col min="12796" max="12796" width="14" style="56" customWidth="1"/>
    <col min="12797" max="12797" width="13.7109375" style="56" customWidth="1"/>
    <col min="12798" max="12798" width="6" style="56" customWidth="1"/>
    <col min="12799" max="12799" width="6.5703125" style="56" customWidth="1"/>
    <col min="12800" max="12802" width="15.28515625" style="56" customWidth="1"/>
    <col min="12803" max="12803" width="16" style="56" customWidth="1"/>
    <col min="12804" max="12804" width="18" style="56" customWidth="1"/>
    <col min="12805" max="12805" width="17.42578125" style="56" customWidth="1"/>
    <col min="12806" max="12806" width="16.42578125" style="56" customWidth="1"/>
    <col min="12807" max="12807" width="15.5703125" style="56" customWidth="1"/>
    <col min="12808" max="13046" width="9.140625" style="56"/>
    <col min="13047" max="13047" width="6" style="56" customWidth="1"/>
    <col min="13048" max="13048" width="17.28515625" style="56" customWidth="1"/>
    <col min="13049" max="13049" width="14" style="56" customWidth="1"/>
    <col min="13050" max="13050" width="13.42578125" style="56" customWidth="1"/>
    <col min="13051" max="13051" width="11.5703125" style="56" customWidth="1"/>
    <col min="13052" max="13052" width="14" style="56" customWidth="1"/>
    <col min="13053" max="13053" width="13.7109375" style="56" customWidth="1"/>
    <col min="13054" max="13054" width="6" style="56" customWidth="1"/>
    <col min="13055" max="13055" width="6.5703125" style="56" customWidth="1"/>
    <col min="13056" max="13058" width="15.28515625" style="56" customWidth="1"/>
    <col min="13059" max="13059" width="16" style="56" customWidth="1"/>
    <col min="13060" max="13060" width="18" style="56" customWidth="1"/>
    <col min="13061" max="13061" width="17.42578125" style="56" customWidth="1"/>
    <col min="13062" max="13062" width="16.42578125" style="56" customWidth="1"/>
    <col min="13063" max="13063" width="15.5703125" style="56" customWidth="1"/>
    <col min="13064" max="13302" width="9.140625" style="56"/>
    <col min="13303" max="13303" width="6" style="56" customWidth="1"/>
    <col min="13304" max="13304" width="17.28515625" style="56" customWidth="1"/>
    <col min="13305" max="13305" width="14" style="56" customWidth="1"/>
    <col min="13306" max="13306" width="13.42578125" style="56" customWidth="1"/>
    <col min="13307" max="13307" width="11.5703125" style="56" customWidth="1"/>
    <col min="13308" max="13308" width="14" style="56" customWidth="1"/>
    <col min="13309" max="13309" width="13.7109375" style="56" customWidth="1"/>
    <col min="13310" max="13310" width="6" style="56" customWidth="1"/>
    <col min="13311" max="13311" width="6.5703125" style="56" customWidth="1"/>
    <col min="13312" max="13314" width="15.28515625" style="56" customWidth="1"/>
    <col min="13315" max="13315" width="16" style="56" customWidth="1"/>
    <col min="13316" max="13316" width="18" style="56" customWidth="1"/>
    <col min="13317" max="13317" width="17.42578125" style="56" customWidth="1"/>
    <col min="13318" max="13318" width="16.42578125" style="56" customWidth="1"/>
    <col min="13319" max="13319" width="15.5703125" style="56" customWidth="1"/>
    <col min="13320" max="13558" width="9.140625" style="56"/>
    <col min="13559" max="13559" width="6" style="56" customWidth="1"/>
    <col min="13560" max="13560" width="17.28515625" style="56" customWidth="1"/>
    <col min="13561" max="13561" width="14" style="56" customWidth="1"/>
    <col min="13562" max="13562" width="13.42578125" style="56" customWidth="1"/>
    <col min="13563" max="13563" width="11.5703125" style="56" customWidth="1"/>
    <col min="13564" max="13564" width="14" style="56" customWidth="1"/>
    <col min="13565" max="13565" width="13.7109375" style="56" customWidth="1"/>
    <col min="13566" max="13566" width="6" style="56" customWidth="1"/>
    <col min="13567" max="13567" width="6.5703125" style="56" customWidth="1"/>
    <col min="13568" max="13570" width="15.28515625" style="56" customWidth="1"/>
    <col min="13571" max="13571" width="16" style="56" customWidth="1"/>
    <col min="13572" max="13572" width="18" style="56" customWidth="1"/>
    <col min="13573" max="13573" width="17.42578125" style="56" customWidth="1"/>
    <col min="13574" max="13574" width="16.42578125" style="56" customWidth="1"/>
    <col min="13575" max="13575" width="15.5703125" style="56" customWidth="1"/>
    <col min="13576" max="13814" width="9.140625" style="56"/>
    <col min="13815" max="13815" width="6" style="56" customWidth="1"/>
    <col min="13816" max="13816" width="17.28515625" style="56" customWidth="1"/>
    <col min="13817" max="13817" width="14" style="56" customWidth="1"/>
    <col min="13818" max="13818" width="13.42578125" style="56" customWidth="1"/>
    <col min="13819" max="13819" width="11.5703125" style="56" customWidth="1"/>
    <col min="13820" max="13820" width="14" style="56" customWidth="1"/>
    <col min="13821" max="13821" width="13.7109375" style="56" customWidth="1"/>
    <col min="13822" max="13822" width="6" style="56" customWidth="1"/>
    <col min="13823" max="13823" width="6.5703125" style="56" customWidth="1"/>
    <col min="13824" max="13826" width="15.28515625" style="56" customWidth="1"/>
    <col min="13827" max="13827" width="16" style="56" customWidth="1"/>
    <col min="13828" max="13828" width="18" style="56" customWidth="1"/>
    <col min="13829" max="13829" width="17.42578125" style="56" customWidth="1"/>
    <col min="13830" max="13830" width="16.42578125" style="56" customWidth="1"/>
    <col min="13831" max="13831" width="15.5703125" style="56" customWidth="1"/>
    <col min="13832" max="14070" width="9.140625" style="56"/>
    <col min="14071" max="14071" width="6" style="56" customWidth="1"/>
    <col min="14072" max="14072" width="17.28515625" style="56" customWidth="1"/>
    <col min="14073" max="14073" width="14" style="56" customWidth="1"/>
    <col min="14074" max="14074" width="13.42578125" style="56" customWidth="1"/>
    <col min="14075" max="14075" width="11.5703125" style="56" customWidth="1"/>
    <col min="14076" max="14076" width="14" style="56" customWidth="1"/>
    <col min="14077" max="14077" width="13.7109375" style="56" customWidth="1"/>
    <col min="14078" max="14078" width="6" style="56" customWidth="1"/>
    <col min="14079" max="14079" width="6.5703125" style="56" customWidth="1"/>
    <col min="14080" max="14082" width="15.28515625" style="56" customWidth="1"/>
    <col min="14083" max="14083" width="16" style="56" customWidth="1"/>
    <col min="14084" max="14084" width="18" style="56" customWidth="1"/>
    <col min="14085" max="14085" width="17.42578125" style="56" customWidth="1"/>
    <col min="14086" max="14086" width="16.42578125" style="56" customWidth="1"/>
    <col min="14087" max="14087" width="15.5703125" style="56" customWidth="1"/>
    <col min="14088" max="14326" width="9.140625" style="56"/>
    <col min="14327" max="14327" width="6" style="56" customWidth="1"/>
    <col min="14328" max="14328" width="17.28515625" style="56" customWidth="1"/>
    <col min="14329" max="14329" width="14" style="56" customWidth="1"/>
    <col min="14330" max="14330" width="13.42578125" style="56" customWidth="1"/>
    <col min="14331" max="14331" width="11.5703125" style="56" customWidth="1"/>
    <col min="14332" max="14332" width="14" style="56" customWidth="1"/>
    <col min="14333" max="14333" width="13.7109375" style="56" customWidth="1"/>
    <col min="14334" max="14334" width="6" style="56" customWidth="1"/>
    <col min="14335" max="14335" width="6.5703125" style="56" customWidth="1"/>
    <col min="14336" max="14338" width="15.28515625" style="56" customWidth="1"/>
    <col min="14339" max="14339" width="16" style="56" customWidth="1"/>
    <col min="14340" max="14340" width="18" style="56" customWidth="1"/>
    <col min="14341" max="14341" width="17.42578125" style="56" customWidth="1"/>
    <col min="14342" max="14342" width="16.42578125" style="56" customWidth="1"/>
    <col min="14343" max="14343" width="15.5703125" style="56" customWidth="1"/>
    <col min="14344" max="14582" width="9.140625" style="56"/>
    <col min="14583" max="14583" width="6" style="56" customWidth="1"/>
    <col min="14584" max="14584" width="17.28515625" style="56" customWidth="1"/>
    <col min="14585" max="14585" width="14" style="56" customWidth="1"/>
    <col min="14586" max="14586" width="13.42578125" style="56" customWidth="1"/>
    <col min="14587" max="14587" width="11.5703125" style="56" customWidth="1"/>
    <col min="14588" max="14588" width="14" style="56" customWidth="1"/>
    <col min="14589" max="14589" width="13.7109375" style="56" customWidth="1"/>
    <col min="14590" max="14590" width="6" style="56" customWidth="1"/>
    <col min="14591" max="14591" width="6.5703125" style="56" customWidth="1"/>
    <col min="14592" max="14594" width="15.28515625" style="56" customWidth="1"/>
    <col min="14595" max="14595" width="16" style="56" customWidth="1"/>
    <col min="14596" max="14596" width="18" style="56" customWidth="1"/>
    <col min="14597" max="14597" width="17.42578125" style="56" customWidth="1"/>
    <col min="14598" max="14598" width="16.42578125" style="56" customWidth="1"/>
    <col min="14599" max="14599" width="15.5703125" style="56" customWidth="1"/>
    <col min="14600" max="14838" width="9.140625" style="56"/>
    <col min="14839" max="14839" width="6" style="56" customWidth="1"/>
    <col min="14840" max="14840" width="17.28515625" style="56" customWidth="1"/>
    <col min="14841" max="14841" width="14" style="56" customWidth="1"/>
    <col min="14842" max="14842" width="13.42578125" style="56" customWidth="1"/>
    <col min="14843" max="14843" width="11.5703125" style="56" customWidth="1"/>
    <col min="14844" max="14844" width="14" style="56" customWidth="1"/>
    <col min="14845" max="14845" width="13.7109375" style="56" customWidth="1"/>
    <col min="14846" max="14846" width="6" style="56" customWidth="1"/>
    <col min="14847" max="14847" width="6.5703125" style="56" customWidth="1"/>
    <col min="14848" max="14850" width="15.28515625" style="56" customWidth="1"/>
    <col min="14851" max="14851" width="16" style="56" customWidth="1"/>
    <col min="14852" max="14852" width="18" style="56" customWidth="1"/>
    <col min="14853" max="14853" width="17.42578125" style="56" customWidth="1"/>
    <col min="14854" max="14854" width="16.42578125" style="56" customWidth="1"/>
    <col min="14855" max="14855" width="15.5703125" style="56" customWidth="1"/>
    <col min="14856" max="15094" width="9.140625" style="56"/>
    <col min="15095" max="15095" width="6" style="56" customWidth="1"/>
    <col min="15096" max="15096" width="17.28515625" style="56" customWidth="1"/>
    <col min="15097" max="15097" width="14" style="56" customWidth="1"/>
    <col min="15098" max="15098" width="13.42578125" style="56" customWidth="1"/>
    <col min="15099" max="15099" width="11.5703125" style="56" customWidth="1"/>
    <col min="15100" max="15100" width="14" style="56" customWidth="1"/>
    <col min="15101" max="15101" width="13.7109375" style="56" customWidth="1"/>
    <col min="15102" max="15102" width="6" style="56" customWidth="1"/>
    <col min="15103" max="15103" width="6.5703125" style="56" customWidth="1"/>
    <col min="15104" max="15106" width="15.28515625" style="56" customWidth="1"/>
    <col min="15107" max="15107" width="16" style="56" customWidth="1"/>
    <col min="15108" max="15108" width="18" style="56" customWidth="1"/>
    <col min="15109" max="15109" width="17.42578125" style="56" customWidth="1"/>
    <col min="15110" max="15110" width="16.42578125" style="56" customWidth="1"/>
    <col min="15111" max="15111" width="15.5703125" style="56" customWidth="1"/>
    <col min="15112" max="15350" width="9.140625" style="56"/>
    <col min="15351" max="15351" width="6" style="56" customWidth="1"/>
    <col min="15352" max="15352" width="17.28515625" style="56" customWidth="1"/>
    <col min="15353" max="15353" width="14" style="56" customWidth="1"/>
    <col min="15354" max="15354" width="13.42578125" style="56" customWidth="1"/>
    <col min="15355" max="15355" width="11.5703125" style="56" customWidth="1"/>
    <col min="15356" max="15356" width="14" style="56" customWidth="1"/>
    <col min="15357" max="15357" width="13.7109375" style="56" customWidth="1"/>
    <col min="15358" max="15358" width="6" style="56" customWidth="1"/>
    <col min="15359" max="15359" width="6.5703125" style="56" customWidth="1"/>
    <col min="15360" max="15362" width="15.28515625" style="56" customWidth="1"/>
    <col min="15363" max="15363" width="16" style="56" customWidth="1"/>
    <col min="15364" max="15364" width="18" style="56" customWidth="1"/>
    <col min="15365" max="15365" width="17.42578125" style="56" customWidth="1"/>
    <col min="15366" max="15366" width="16.42578125" style="56" customWidth="1"/>
    <col min="15367" max="15367" width="15.5703125" style="56" customWidth="1"/>
    <col min="15368" max="15606" width="9.140625" style="56"/>
    <col min="15607" max="15607" width="6" style="56" customWidth="1"/>
    <col min="15608" max="15608" width="17.28515625" style="56" customWidth="1"/>
    <col min="15609" max="15609" width="14" style="56" customWidth="1"/>
    <col min="15610" max="15610" width="13.42578125" style="56" customWidth="1"/>
    <col min="15611" max="15611" width="11.5703125" style="56" customWidth="1"/>
    <col min="15612" max="15612" width="14" style="56" customWidth="1"/>
    <col min="15613" max="15613" width="13.7109375" style="56" customWidth="1"/>
    <col min="15614" max="15614" width="6" style="56" customWidth="1"/>
    <col min="15615" max="15615" width="6.5703125" style="56" customWidth="1"/>
    <col min="15616" max="15618" width="15.28515625" style="56" customWidth="1"/>
    <col min="15619" max="15619" width="16" style="56" customWidth="1"/>
    <col min="15620" max="15620" width="18" style="56" customWidth="1"/>
    <col min="15621" max="15621" width="17.42578125" style="56" customWidth="1"/>
    <col min="15622" max="15622" width="16.42578125" style="56" customWidth="1"/>
    <col min="15623" max="15623" width="15.5703125" style="56" customWidth="1"/>
    <col min="15624" max="15862" width="9.140625" style="56"/>
    <col min="15863" max="15863" width="6" style="56" customWidth="1"/>
    <col min="15864" max="15864" width="17.28515625" style="56" customWidth="1"/>
    <col min="15865" max="15865" width="14" style="56" customWidth="1"/>
    <col min="15866" max="15866" width="13.42578125" style="56" customWidth="1"/>
    <col min="15867" max="15867" width="11.5703125" style="56" customWidth="1"/>
    <col min="15868" max="15868" width="14" style="56" customWidth="1"/>
    <col min="15869" max="15869" width="13.7109375" style="56" customWidth="1"/>
    <col min="15870" max="15870" width="6" style="56" customWidth="1"/>
    <col min="15871" max="15871" width="6.5703125" style="56" customWidth="1"/>
    <col min="15872" max="15874" width="15.28515625" style="56" customWidth="1"/>
    <col min="15875" max="15875" width="16" style="56" customWidth="1"/>
    <col min="15876" max="15876" width="18" style="56" customWidth="1"/>
    <col min="15877" max="15877" width="17.42578125" style="56" customWidth="1"/>
    <col min="15878" max="15878" width="16.42578125" style="56" customWidth="1"/>
    <col min="15879" max="15879" width="15.5703125" style="56" customWidth="1"/>
    <col min="15880" max="16118" width="9.140625" style="56"/>
    <col min="16119" max="16119" width="6" style="56" customWidth="1"/>
    <col min="16120" max="16120" width="17.28515625" style="56" customWidth="1"/>
    <col min="16121" max="16121" width="14" style="56" customWidth="1"/>
    <col min="16122" max="16122" width="13.42578125" style="56" customWidth="1"/>
    <col min="16123" max="16123" width="11.5703125" style="56" customWidth="1"/>
    <col min="16124" max="16124" width="14" style="56" customWidth="1"/>
    <col min="16125" max="16125" width="13.7109375" style="56" customWidth="1"/>
    <col min="16126" max="16126" width="6" style="56" customWidth="1"/>
    <col min="16127" max="16127" width="6.5703125" style="56" customWidth="1"/>
    <col min="16128" max="16130" width="15.28515625" style="56" customWidth="1"/>
    <col min="16131" max="16131" width="16" style="56" customWidth="1"/>
    <col min="16132" max="16132" width="18" style="56" customWidth="1"/>
    <col min="16133" max="16133" width="17.42578125" style="56" customWidth="1"/>
    <col min="16134" max="16134" width="16.42578125" style="56" customWidth="1"/>
    <col min="16135" max="16135" width="15.5703125" style="56" customWidth="1"/>
    <col min="16136" max="16384" width="9.140625" style="56"/>
  </cols>
  <sheetData>
    <row r="1" spans="1:7" customFormat="1" ht="15.75" x14ac:dyDescent="0.25">
      <c r="A1" s="292"/>
      <c r="B1" s="293"/>
      <c r="C1" s="292"/>
      <c r="D1" s="292"/>
      <c r="E1" s="294"/>
      <c r="F1" s="295"/>
      <c r="G1" s="295" t="s">
        <v>322</v>
      </c>
    </row>
    <row r="2" spans="1:7" customFormat="1" ht="15.75" x14ac:dyDescent="0.25">
      <c r="A2" s="405" t="s">
        <v>1398</v>
      </c>
      <c r="B2" s="406"/>
      <c r="C2" s="406"/>
      <c r="D2" s="406"/>
      <c r="E2" s="406"/>
      <c r="F2" s="406"/>
      <c r="G2" s="406"/>
    </row>
    <row r="3" spans="1:7" customFormat="1" ht="15.4" customHeight="1" x14ac:dyDescent="0.25">
      <c r="A3" s="369" t="s">
        <v>0</v>
      </c>
      <c r="B3" s="369" t="s">
        <v>1</v>
      </c>
      <c r="C3" s="369" t="s">
        <v>2</v>
      </c>
      <c r="D3" s="369"/>
      <c r="E3" s="369" t="s">
        <v>323</v>
      </c>
      <c r="F3" s="369" t="s">
        <v>4188</v>
      </c>
      <c r="G3" s="369" t="s">
        <v>12</v>
      </c>
    </row>
    <row r="4" spans="1:7" customFormat="1" ht="31.5" x14ac:dyDescent="0.25">
      <c r="A4" s="369"/>
      <c r="B4" s="369"/>
      <c r="C4" s="241" t="s">
        <v>4</v>
      </c>
      <c r="D4" s="241" t="s">
        <v>5</v>
      </c>
      <c r="E4" s="369"/>
      <c r="F4" s="369"/>
      <c r="G4" s="369"/>
    </row>
    <row r="5" spans="1:7" s="46" customFormat="1" ht="15.75" x14ac:dyDescent="0.25">
      <c r="A5" s="61" t="s">
        <v>6</v>
      </c>
      <c r="B5" s="61" t="s">
        <v>7</v>
      </c>
      <c r="C5" s="61" t="s">
        <v>8</v>
      </c>
      <c r="D5" s="61" t="s">
        <v>9</v>
      </c>
      <c r="E5" s="61" t="s">
        <v>10</v>
      </c>
      <c r="F5" s="61" t="s">
        <v>11</v>
      </c>
      <c r="G5" s="61" t="s">
        <v>218</v>
      </c>
    </row>
    <row r="6" spans="1:7" s="57" customFormat="1" ht="15.75" x14ac:dyDescent="0.25">
      <c r="A6" s="315">
        <v>1</v>
      </c>
      <c r="B6" s="315" t="s">
        <v>775</v>
      </c>
      <c r="C6" s="315" t="s">
        <v>146</v>
      </c>
      <c r="D6" s="315"/>
      <c r="E6" s="316">
        <v>15000</v>
      </c>
      <c r="F6" s="317">
        <v>120000</v>
      </c>
      <c r="G6" s="317"/>
    </row>
    <row r="7" spans="1:7" s="57" customFormat="1" ht="47.25" x14ac:dyDescent="0.25">
      <c r="A7" s="315">
        <v>2</v>
      </c>
      <c r="B7" s="315" t="s">
        <v>1120</v>
      </c>
      <c r="C7" s="315" t="s">
        <v>1121</v>
      </c>
      <c r="D7" s="315" t="s">
        <v>1122</v>
      </c>
      <c r="E7" s="316">
        <v>9400</v>
      </c>
      <c r="F7" s="317">
        <v>96000</v>
      </c>
      <c r="G7" s="317"/>
    </row>
    <row r="8" spans="1:7" s="57" customFormat="1" ht="15.75" x14ac:dyDescent="0.25">
      <c r="A8" s="315">
        <v>3</v>
      </c>
      <c r="B8" s="315" t="s">
        <v>1123</v>
      </c>
      <c r="C8" s="315" t="s">
        <v>146</v>
      </c>
      <c r="D8" s="315"/>
      <c r="E8" s="316">
        <v>9600</v>
      </c>
      <c r="F8" s="317">
        <v>96000</v>
      </c>
      <c r="G8" s="317"/>
    </row>
    <row r="9" spans="1:7" s="57" customFormat="1" ht="15.75" x14ac:dyDescent="0.25">
      <c r="A9" s="315">
        <v>4</v>
      </c>
      <c r="B9" s="315" t="s">
        <v>1124</v>
      </c>
      <c r="C9" s="315" t="s">
        <v>1125</v>
      </c>
      <c r="D9" s="315" t="s">
        <v>1126</v>
      </c>
      <c r="E9" s="316">
        <v>9700</v>
      </c>
      <c r="F9" s="317">
        <v>80000</v>
      </c>
      <c r="G9" s="317"/>
    </row>
    <row r="10" spans="1:7" s="57" customFormat="1" ht="15.75" x14ac:dyDescent="0.25">
      <c r="A10" s="315">
        <v>5</v>
      </c>
      <c r="B10" s="315" t="s">
        <v>1127</v>
      </c>
      <c r="C10" s="315" t="s">
        <v>1128</v>
      </c>
      <c r="D10" s="315" t="s">
        <v>614</v>
      </c>
      <c r="E10" s="316">
        <v>5000</v>
      </c>
      <c r="F10" s="317">
        <v>83000</v>
      </c>
      <c r="G10" s="317"/>
    </row>
    <row r="11" spans="1:7" s="57" customFormat="1" ht="15.75" x14ac:dyDescent="0.25">
      <c r="A11" s="315">
        <v>6</v>
      </c>
      <c r="B11" s="315" t="s">
        <v>1129</v>
      </c>
      <c r="C11" s="315" t="s">
        <v>146</v>
      </c>
      <c r="D11" s="315"/>
      <c r="E11" s="316">
        <v>10400</v>
      </c>
      <c r="F11" s="317">
        <v>90000</v>
      </c>
      <c r="G11" s="317"/>
    </row>
    <row r="12" spans="1:7" s="57" customFormat="1" ht="31.5" x14ac:dyDescent="0.25">
      <c r="A12" s="315">
        <v>7</v>
      </c>
      <c r="B12" s="315" t="s">
        <v>1130</v>
      </c>
      <c r="C12" s="315" t="s">
        <v>1125</v>
      </c>
      <c r="D12" s="315" t="s">
        <v>1121</v>
      </c>
      <c r="E12" s="316">
        <v>10800</v>
      </c>
      <c r="F12" s="317">
        <v>109000</v>
      </c>
      <c r="G12" s="317"/>
    </row>
    <row r="13" spans="1:7" s="57" customFormat="1" ht="15.75" x14ac:dyDescent="0.25">
      <c r="A13" s="315">
        <v>8</v>
      </c>
      <c r="B13" s="315" t="s">
        <v>1131</v>
      </c>
      <c r="C13" s="315" t="s">
        <v>817</v>
      </c>
      <c r="D13" s="315" t="s">
        <v>817</v>
      </c>
      <c r="E13" s="316">
        <v>5400</v>
      </c>
      <c r="F13" s="317">
        <v>90000</v>
      </c>
      <c r="G13" s="317"/>
    </row>
    <row r="14" spans="1:7" ht="15.75" x14ac:dyDescent="0.25">
      <c r="A14" s="318">
        <v>9</v>
      </c>
      <c r="B14" s="318" t="s">
        <v>1132</v>
      </c>
      <c r="C14" s="318" t="s">
        <v>1133</v>
      </c>
      <c r="D14" s="318" t="s">
        <v>1134</v>
      </c>
      <c r="E14" s="319">
        <v>9400</v>
      </c>
      <c r="F14" s="317">
        <v>72000</v>
      </c>
      <c r="G14" s="317"/>
    </row>
    <row r="15" spans="1:7" ht="15.75" x14ac:dyDescent="0.25">
      <c r="A15" s="318">
        <v>10</v>
      </c>
      <c r="B15" s="318" t="s">
        <v>1135</v>
      </c>
      <c r="C15" s="318" t="s">
        <v>854</v>
      </c>
      <c r="D15" s="318" t="s">
        <v>614</v>
      </c>
      <c r="E15" s="319">
        <v>9600</v>
      </c>
      <c r="F15" s="317">
        <v>94000</v>
      </c>
      <c r="G15" s="317"/>
    </row>
    <row r="16" spans="1:7" ht="15.75" x14ac:dyDescent="0.25">
      <c r="A16" s="318">
        <v>11</v>
      </c>
      <c r="B16" s="318" t="s">
        <v>1136</v>
      </c>
      <c r="C16" s="318" t="s">
        <v>1137</v>
      </c>
      <c r="D16" s="318" t="s">
        <v>1138</v>
      </c>
      <c r="E16" s="319">
        <v>9400</v>
      </c>
      <c r="F16" s="317">
        <v>100000</v>
      </c>
      <c r="G16" s="317"/>
    </row>
    <row r="17" spans="1:7" ht="15.75" x14ac:dyDescent="0.25">
      <c r="A17" s="318">
        <v>12</v>
      </c>
      <c r="B17" s="318" t="s">
        <v>345</v>
      </c>
      <c r="C17" s="318" t="s">
        <v>1139</v>
      </c>
      <c r="D17" s="318" t="s">
        <v>614</v>
      </c>
      <c r="E17" s="319">
        <v>9400</v>
      </c>
      <c r="F17" s="317">
        <v>115000</v>
      </c>
      <c r="G17" s="317"/>
    </row>
    <row r="18" spans="1:7" ht="15.75" x14ac:dyDescent="0.25">
      <c r="A18" s="318">
        <v>13</v>
      </c>
      <c r="B18" s="318" t="s">
        <v>1140</v>
      </c>
      <c r="C18" s="318" t="s">
        <v>1141</v>
      </c>
      <c r="D18" s="318" t="s">
        <v>1142</v>
      </c>
      <c r="E18" s="319">
        <v>8600</v>
      </c>
      <c r="F18" s="317">
        <v>76000</v>
      </c>
      <c r="G18" s="317"/>
    </row>
    <row r="19" spans="1:7" ht="31.5" x14ac:dyDescent="0.25">
      <c r="A19" s="318">
        <v>14</v>
      </c>
      <c r="B19" s="318" t="s">
        <v>1143</v>
      </c>
      <c r="C19" s="318" t="s">
        <v>1141</v>
      </c>
      <c r="D19" s="318" t="s">
        <v>1139</v>
      </c>
      <c r="E19" s="319">
        <v>9400</v>
      </c>
      <c r="F19" s="317">
        <v>96000</v>
      </c>
      <c r="G19" s="317"/>
    </row>
    <row r="20" spans="1:7" ht="15.75" x14ac:dyDescent="0.25">
      <c r="A20" s="318">
        <v>15</v>
      </c>
      <c r="B20" s="318" t="s">
        <v>1144</v>
      </c>
      <c r="C20" s="318" t="s">
        <v>146</v>
      </c>
      <c r="D20" s="318"/>
      <c r="E20" s="319">
        <v>10800</v>
      </c>
      <c r="F20" s="317">
        <v>100000</v>
      </c>
      <c r="G20" s="317"/>
    </row>
    <row r="21" spans="1:7" ht="15.75" x14ac:dyDescent="0.25">
      <c r="A21" s="318">
        <v>16</v>
      </c>
      <c r="B21" s="318" t="s">
        <v>1145</v>
      </c>
      <c r="C21" s="318" t="s">
        <v>1125</v>
      </c>
      <c r="D21" s="318" t="s">
        <v>1138</v>
      </c>
      <c r="E21" s="319">
        <v>10200</v>
      </c>
      <c r="F21" s="317">
        <v>100000</v>
      </c>
      <c r="G21" s="317"/>
    </row>
    <row r="22" spans="1:7" ht="15.75" x14ac:dyDescent="0.25">
      <c r="A22" s="318">
        <v>17</v>
      </c>
      <c r="B22" s="318" t="s">
        <v>1146</v>
      </c>
      <c r="C22" s="318" t="s">
        <v>1128</v>
      </c>
      <c r="D22" s="318" t="s">
        <v>1135</v>
      </c>
      <c r="E22" s="319">
        <v>9600</v>
      </c>
      <c r="F22" s="317">
        <v>108000</v>
      </c>
      <c r="G22" s="317"/>
    </row>
    <row r="23" spans="1:7" ht="15.75" x14ac:dyDescent="0.25">
      <c r="A23" s="318">
        <v>18</v>
      </c>
      <c r="B23" s="318" t="s">
        <v>1147</v>
      </c>
      <c r="C23" s="318" t="s">
        <v>1148</v>
      </c>
      <c r="D23" s="318" t="s">
        <v>1073</v>
      </c>
      <c r="E23" s="319">
        <v>6400</v>
      </c>
      <c r="F23" s="317">
        <v>75000</v>
      </c>
      <c r="G23" s="317"/>
    </row>
    <row r="24" spans="1:7" ht="15.75" x14ac:dyDescent="0.25">
      <c r="A24" s="318">
        <v>19</v>
      </c>
      <c r="B24" s="318" t="s">
        <v>1149</v>
      </c>
      <c r="C24" s="318" t="s">
        <v>1073</v>
      </c>
      <c r="D24" s="318" t="s">
        <v>1150</v>
      </c>
      <c r="E24" s="319">
        <v>10000</v>
      </c>
      <c r="F24" s="317">
        <v>110000</v>
      </c>
      <c r="G24" s="317"/>
    </row>
    <row r="25" spans="1:7" ht="15.75" x14ac:dyDescent="0.25">
      <c r="A25" s="318">
        <v>20</v>
      </c>
      <c r="B25" s="318" t="s">
        <v>1151</v>
      </c>
      <c r="C25" s="318" t="s">
        <v>1152</v>
      </c>
      <c r="D25" s="318" t="s">
        <v>1153</v>
      </c>
      <c r="E25" s="319">
        <v>10800</v>
      </c>
      <c r="F25" s="317">
        <v>120000</v>
      </c>
      <c r="G25" s="317"/>
    </row>
    <row r="26" spans="1:7" ht="15.75" x14ac:dyDescent="0.25">
      <c r="A26" s="318">
        <v>21</v>
      </c>
      <c r="B26" s="318" t="s">
        <v>1154</v>
      </c>
      <c r="C26" s="318" t="s">
        <v>146</v>
      </c>
      <c r="D26" s="318"/>
      <c r="E26" s="319">
        <v>9400</v>
      </c>
      <c r="F26" s="317">
        <v>116000</v>
      </c>
      <c r="G26" s="317"/>
    </row>
    <row r="27" spans="1:7" ht="15.75" x14ac:dyDescent="0.25">
      <c r="A27" s="318">
        <v>22</v>
      </c>
      <c r="B27" s="318" t="s">
        <v>1155</v>
      </c>
      <c r="C27" s="318" t="s">
        <v>775</v>
      </c>
      <c r="D27" s="318" t="s">
        <v>1156</v>
      </c>
      <c r="E27" s="319">
        <v>7600</v>
      </c>
      <c r="F27" s="317">
        <v>80000</v>
      </c>
      <c r="G27" s="317"/>
    </row>
    <row r="28" spans="1:7" ht="15.75" x14ac:dyDescent="0.25">
      <c r="A28" s="318">
        <v>23</v>
      </c>
      <c r="B28" s="318" t="s">
        <v>1157</v>
      </c>
      <c r="C28" s="318" t="s">
        <v>146</v>
      </c>
      <c r="D28" s="318"/>
      <c r="E28" s="319">
        <v>9700</v>
      </c>
      <c r="F28" s="317">
        <v>100000</v>
      </c>
      <c r="G28" s="317"/>
    </row>
    <row r="29" spans="1:7" ht="15.75" x14ac:dyDescent="0.25">
      <c r="A29" s="318">
        <v>24</v>
      </c>
      <c r="B29" s="318" t="s">
        <v>1158</v>
      </c>
      <c r="C29" s="318" t="s">
        <v>845</v>
      </c>
      <c r="D29" s="318" t="s">
        <v>1159</v>
      </c>
      <c r="E29" s="319">
        <v>4800</v>
      </c>
      <c r="F29" s="317">
        <v>80000</v>
      </c>
      <c r="G29" s="317"/>
    </row>
    <row r="30" spans="1:7" ht="15.75" x14ac:dyDescent="0.25">
      <c r="A30" s="318">
        <v>25</v>
      </c>
      <c r="B30" s="318" t="s">
        <v>1160</v>
      </c>
      <c r="C30" s="318" t="s">
        <v>146</v>
      </c>
      <c r="D30" s="318"/>
      <c r="E30" s="319">
        <v>7000</v>
      </c>
      <c r="F30" s="317">
        <v>100000</v>
      </c>
      <c r="G30" s="317"/>
    </row>
    <row r="31" spans="1:7" ht="15.75" x14ac:dyDescent="0.25">
      <c r="A31" s="318">
        <v>26</v>
      </c>
      <c r="B31" s="318" t="s">
        <v>1161</v>
      </c>
      <c r="C31" s="318" t="s">
        <v>1139</v>
      </c>
      <c r="D31" s="318" t="s">
        <v>1162</v>
      </c>
      <c r="E31" s="319">
        <v>9400</v>
      </c>
      <c r="F31" s="317">
        <v>100000</v>
      </c>
      <c r="G31" s="317"/>
    </row>
    <row r="32" spans="1:7" ht="15.75" x14ac:dyDescent="0.25">
      <c r="A32" s="318">
        <v>27</v>
      </c>
      <c r="B32" s="318" t="s">
        <v>1163</v>
      </c>
      <c r="C32" s="318" t="s">
        <v>146</v>
      </c>
      <c r="D32" s="318"/>
      <c r="E32" s="319">
        <v>9400</v>
      </c>
      <c r="F32" s="317">
        <v>77000</v>
      </c>
      <c r="G32" s="317"/>
    </row>
    <row r="33" spans="1:7" ht="15.75" x14ac:dyDescent="0.25">
      <c r="A33" s="318">
        <v>28</v>
      </c>
      <c r="B33" s="318" t="s">
        <v>1164</v>
      </c>
      <c r="C33" s="318" t="s">
        <v>146</v>
      </c>
      <c r="D33" s="318"/>
      <c r="E33" s="319">
        <v>7200</v>
      </c>
      <c r="F33" s="317">
        <v>80000</v>
      </c>
      <c r="G33" s="317"/>
    </row>
    <row r="34" spans="1:7" ht="15.75" x14ac:dyDescent="0.25">
      <c r="A34" s="318">
        <v>29</v>
      </c>
      <c r="B34" s="318" t="s">
        <v>1165</v>
      </c>
      <c r="C34" s="318" t="s">
        <v>146</v>
      </c>
      <c r="D34" s="318"/>
      <c r="E34" s="319">
        <v>6400</v>
      </c>
      <c r="F34" s="317">
        <v>85000</v>
      </c>
      <c r="G34" s="317"/>
    </row>
    <row r="35" spans="1:7" ht="15.75" x14ac:dyDescent="0.25">
      <c r="A35" s="318">
        <v>30</v>
      </c>
      <c r="B35" s="318" t="s">
        <v>1166</v>
      </c>
      <c r="C35" s="318" t="s">
        <v>146</v>
      </c>
      <c r="D35" s="318"/>
      <c r="E35" s="319">
        <v>7800</v>
      </c>
      <c r="F35" s="317">
        <v>110000</v>
      </c>
      <c r="G35" s="317"/>
    </row>
    <row r="36" spans="1:7" ht="15.75" x14ac:dyDescent="0.25">
      <c r="A36" s="318">
        <v>31</v>
      </c>
      <c r="B36" s="318" t="s">
        <v>1167</v>
      </c>
      <c r="C36" s="318" t="s">
        <v>146</v>
      </c>
      <c r="D36" s="318"/>
      <c r="E36" s="319">
        <v>7200</v>
      </c>
      <c r="F36" s="317">
        <v>70000</v>
      </c>
      <c r="G36" s="317"/>
    </row>
    <row r="37" spans="1:7" ht="15.75" x14ac:dyDescent="0.25">
      <c r="A37" s="318">
        <v>32</v>
      </c>
      <c r="B37" s="318" t="s">
        <v>1168</v>
      </c>
      <c r="C37" s="318" t="s">
        <v>146</v>
      </c>
      <c r="D37" s="318"/>
      <c r="E37" s="319">
        <v>6400</v>
      </c>
      <c r="F37" s="317">
        <v>85000</v>
      </c>
      <c r="G37" s="317"/>
    </row>
    <row r="38" spans="1:7" ht="15.75" x14ac:dyDescent="0.25">
      <c r="A38" s="318">
        <v>33</v>
      </c>
      <c r="B38" s="318" t="s">
        <v>1169</v>
      </c>
      <c r="C38" s="318" t="s">
        <v>146</v>
      </c>
      <c r="D38" s="318"/>
      <c r="E38" s="319">
        <v>10000</v>
      </c>
      <c r="F38" s="317">
        <v>92500</v>
      </c>
      <c r="G38" s="317"/>
    </row>
    <row r="39" spans="1:7" ht="15.75" x14ac:dyDescent="0.25">
      <c r="A39" s="318">
        <v>34</v>
      </c>
      <c r="B39" s="318" t="s">
        <v>1170</v>
      </c>
      <c r="C39" s="318" t="s">
        <v>146</v>
      </c>
      <c r="D39" s="318"/>
      <c r="E39" s="319">
        <v>7200</v>
      </c>
      <c r="F39" s="317">
        <v>90000</v>
      </c>
      <c r="G39" s="317"/>
    </row>
    <row r="40" spans="1:7" ht="15.75" x14ac:dyDescent="0.25">
      <c r="A40" s="318">
        <v>35</v>
      </c>
      <c r="B40" s="318" t="s">
        <v>1150</v>
      </c>
      <c r="C40" s="318" t="s">
        <v>146</v>
      </c>
      <c r="D40" s="318"/>
      <c r="E40" s="319">
        <v>10400</v>
      </c>
      <c r="F40" s="317">
        <v>95000</v>
      </c>
      <c r="G40" s="317"/>
    </row>
    <row r="41" spans="1:7" ht="15.75" x14ac:dyDescent="0.25">
      <c r="A41" s="318">
        <v>36</v>
      </c>
      <c r="B41" s="318" t="s">
        <v>1171</v>
      </c>
      <c r="C41" s="318" t="s">
        <v>146</v>
      </c>
      <c r="D41" s="318"/>
      <c r="E41" s="319">
        <v>9400</v>
      </c>
      <c r="F41" s="317">
        <v>90000</v>
      </c>
      <c r="G41" s="317"/>
    </row>
    <row r="42" spans="1:7" ht="31.5" x14ac:dyDescent="0.25">
      <c r="A42" s="318">
        <v>37</v>
      </c>
      <c r="B42" s="318" t="s">
        <v>1172</v>
      </c>
      <c r="C42" s="318" t="s">
        <v>1128</v>
      </c>
      <c r="D42" s="318" t="s">
        <v>1173</v>
      </c>
      <c r="E42" s="319">
        <v>8600</v>
      </c>
      <c r="F42" s="317">
        <v>95000</v>
      </c>
      <c r="G42" s="317"/>
    </row>
    <row r="43" spans="1:7" ht="31.5" x14ac:dyDescent="0.25">
      <c r="A43" s="318">
        <v>37.1</v>
      </c>
      <c r="B43" s="318" t="s">
        <v>1172</v>
      </c>
      <c r="C43" s="318" t="s">
        <v>1173</v>
      </c>
      <c r="D43" s="318" t="s">
        <v>1073</v>
      </c>
      <c r="E43" s="319">
        <v>5200</v>
      </c>
      <c r="F43" s="317">
        <v>60000</v>
      </c>
      <c r="G43" s="317"/>
    </row>
    <row r="44" spans="1:7" ht="15.75" x14ac:dyDescent="0.25">
      <c r="A44" s="318">
        <v>38</v>
      </c>
      <c r="B44" s="318" t="s">
        <v>1133</v>
      </c>
      <c r="C44" s="318" t="s">
        <v>146</v>
      </c>
      <c r="D44" s="318"/>
      <c r="E44" s="319">
        <v>12000</v>
      </c>
      <c r="F44" s="317">
        <v>130000</v>
      </c>
      <c r="G44" s="317"/>
    </row>
    <row r="45" spans="1:7" ht="15.75" x14ac:dyDescent="0.25">
      <c r="A45" s="318">
        <v>39</v>
      </c>
      <c r="B45" s="318" t="s">
        <v>946</v>
      </c>
      <c r="C45" s="318" t="s">
        <v>1174</v>
      </c>
      <c r="D45" s="318" t="s">
        <v>1175</v>
      </c>
      <c r="E45" s="319">
        <v>4800</v>
      </c>
      <c r="F45" s="317">
        <v>70000</v>
      </c>
      <c r="G45" s="317"/>
    </row>
    <row r="46" spans="1:7" ht="15.75" x14ac:dyDescent="0.25">
      <c r="A46" s="318">
        <v>40</v>
      </c>
      <c r="B46" s="318" t="s">
        <v>1176</v>
      </c>
      <c r="C46" s="318" t="s">
        <v>1177</v>
      </c>
      <c r="D46" s="318" t="s">
        <v>1178</v>
      </c>
      <c r="E46" s="319">
        <v>5200</v>
      </c>
      <c r="F46" s="317">
        <v>75000</v>
      </c>
      <c r="G46" s="317"/>
    </row>
    <row r="47" spans="1:7" ht="15.75" x14ac:dyDescent="0.25">
      <c r="A47" s="318">
        <v>41</v>
      </c>
      <c r="B47" s="318" t="s">
        <v>1179</v>
      </c>
      <c r="C47" s="318" t="s">
        <v>1180</v>
      </c>
      <c r="D47" s="318" t="s">
        <v>946</v>
      </c>
      <c r="E47" s="319">
        <v>5200</v>
      </c>
      <c r="F47" s="317">
        <v>75000</v>
      </c>
      <c r="G47" s="317"/>
    </row>
    <row r="48" spans="1:7" ht="15.75" x14ac:dyDescent="0.25">
      <c r="A48" s="318">
        <v>42</v>
      </c>
      <c r="B48" s="318" t="s">
        <v>1177</v>
      </c>
      <c r="C48" s="318" t="s">
        <v>1174</v>
      </c>
      <c r="D48" s="318" t="s">
        <v>1175</v>
      </c>
      <c r="E48" s="319">
        <v>4800</v>
      </c>
      <c r="F48" s="317">
        <v>70000</v>
      </c>
      <c r="G48" s="317"/>
    </row>
    <row r="49" spans="1:7" ht="15.75" x14ac:dyDescent="0.25">
      <c r="A49" s="318">
        <v>43</v>
      </c>
      <c r="B49" s="318" t="s">
        <v>1181</v>
      </c>
      <c r="C49" s="318" t="s">
        <v>1177</v>
      </c>
      <c r="D49" s="318" t="s">
        <v>1178</v>
      </c>
      <c r="E49" s="319">
        <v>5000</v>
      </c>
      <c r="F49" s="317">
        <v>70000</v>
      </c>
      <c r="G49" s="317"/>
    </row>
    <row r="50" spans="1:7" ht="15.75" x14ac:dyDescent="0.25">
      <c r="A50" s="318">
        <v>44</v>
      </c>
      <c r="B50" s="318" t="s">
        <v>1182</v>
      </c>
      <c r="C50" s="318" t="s">
        <v>1180</v>
      </c>
      <c r="D50" s="318" t="s">
        <v>946</v>
      </c>
      <c r="E50" s="319">
        <v>5000</v>
      </c>
      <c r="F50" s="317">
        <v>70000</v>
      </c>
      <c r="G50" s="317"/>
    </row>
    <row r="51" spans="1:7" ht="15.75" x14ac:dyDescent="0.25">
      <c r="A51" s="318">
        <v>45</v>
      </c>
      <c r="B51" s="318" t="s">
        <v>1174</v>
      </c>
      <c r="C51" s="318" t="s">
        <v>1178</v>
      </c>
      <c r="D51" s="318" t="s">
        <v>1180</v>
      </c>
      <c r="E51" s="319">
        <v>5200</v>
      </c>
      <c r="F51" s="317">
        <v>75000</v>
      </c>
      <c r="G51" s="317"/>
    </row>
    <row r="52" spans="1:7" ht="15.75" x14ac:dyDescent="0.25">
      <c r="A52" s="318">
        <v>46</v>
      </c>
      <c r="B52" s="318" t="s">
        <v>1183</v>
      </c>
      <c r="C52" s="318" t="s">
        <v>1184</v>
      </c>
      <c r="D52" s="318" t="s">
        <v>1185</v>
      </c>
      <c r="E52" s="319">
        <v>6200</v>
      </c>
      <c r="F52" s="317">
        <v>68000</v>
      </c>
      <c r="G52" s="317"/>
    </row>
    <row r="53" spans="1:7" ht="15.75" x14ac:dyDescent="0.25">
      <c r="A53" s="318">
        <v>47</v>
      </c>
      <c r="B53" s="318" t="s">
        <v>1185</v>
      </c>
      <c r="C53" s="318" t="s">
        <v>1186</v>
      </c>
      <c r="D53" s="318" t="s">
        <v>1184</v>
      </c>
      <c r="E53" s="319">
        <v>6000</v>
      </c>
      <c r="F53" s="317">
        <v>65000</v>
      </c>
      <c r="G53" s="317"/>
    </row>
    <row r="54" spans="1:7" ht="15.75" x14ac:dyDescent="0.25">
      <c r="A54" s="318">
        <v>48</v>
      </c>
      <c r="B54" s="318" t="s">
        <v>1187</v>
      </c>
      <c r="C54" s="318" t="s">
        <v>1188</v>
      </c>
      <c r="D54" s="318" t="s">
        <v>1185</v>
      </c>
      <c r="E54" s="319">
        <v>6200</v>
      </c>
      <c r="F54" s="317">
        <v>90000</v>
      </c>
      <c r="G54" s="317"/>
    </row>
    <row r="55" spans="1:7" ht="15.75" x14ac:dyDescent="0.25">
      <c r="A55" s="318">
        <v>49</v>
      </c>
      <c r="B55" s="318" t="s">
        <v>1188</v>
      </c>
      <c r="C55" s="318" t="s">
        <v>1189</v>
      </c>
      <c r="D55" s="318" t="s">
        <v>1184</v>
      </c>
      <c r="E55" s="319">
        <v>5800</v>
      </c>
      <c r="F55" s="317">
        <v>65000</v>
      </c>
      <c r="G55" s="317"/>
    </row>
    <row r="56" spans="1:7" ht="15.75" x14ac:dyDescent="0.25">
      <c r="A56" s="318">
        <v>50</v>
      </c>
      <c r="B56" s="318" t="s">
        <v>1189</v>
      </c>
      <c r="C56" s="318" t="s">
        <v>1184</v>
      </c>
      <c r="D56" s="318" t="s">
        <v>1185</v>
      </c>
      <c r="E56" s="319">
        <v>6200</v>
      </c>
      <c r="F56" s="317">
        <v>70000</v>
      </c>
      <c r="G56" s="317"/>
    </row>
    <row r="57" spans="1:7" ht="15.75" x14ac:dyDescent="0.25">
      <c r="A57" s="318">
        <v>51</v>
      </c>
      <c r="B57" s="318" t="s">
        <v>1184</v>
      </c>
      <c r="C57" s="318" t="s">
        <v>1190</v>
      </c>
      <c r="D57" s="318" t="s">
        <v>1128</v>
      </c>
      <c r="E57" s="319">
        <v>11000</v>
      </c>
      <c r="F57" s="317">
        <v>80000</v>
      </c>
      <c r="G57" s="317"/>
    </row>
    <row r="58" spans="1:7" ht="15.75" x14ac:dyDescent="0.25">
      <c r="A58" s="318">
        <v>52</v>
      </c>
      <c r="B58" s="318" t="s">
        <v>1191</v>
      </c>
      <c r="C58" s="318" t="s">
        <v>1184</v>
      </c>
      <c r="D58" s="318" t="s">
        <v>1192</v>
      </c>
      <c r="E58" s="319">
        <v>9600</v>
      </c>
      <c r="F58" s="317">
        <v>110000</v>
      </c>
      <c r="G58" s="317"/>
    </row>
    <row r="59" spans="1:7" ht="15.75" x14ac:dyDescent="0.25">
      <c r="A59" s="318">
        <v>53</v>
      </c>
      <c r="B59" s="318" t="s">
        <v>1192</v>
      </c>
      <c r="C59" s="318" t="s">
        <v>1184</v>
      </c>
      <c r="D59" s="318" t="s">
        <v>1193</v>
      </c>
      <c r="E59" s="319">
        <v>8800</v>
      </c>
      <c r="F59" s="317">
        <v>95000</v>
      </c>
      <c r="G59" s="317"/>
    </row>
    <row r="60" spans="1:7" ht="15.75" x14ac:dyDescent="0.25">
      <c r="A60" s="318">
        <v>54</v>
      </c>
      <c r="B60" s="318" t="s">
        <v>1194</v>
      </c>
      <c r="C60" s="318" t="s">
        <v>1193</v>
      </c>
      <c r="D60" s="318" t="s">
        <v>1135</v>
      </c>
      <c r="E60" s="319">
        <v>7000</v>
      </c>
      <c r="F60" s="317">
        <v>92000</v>
      </c>
      <c r="G60" s="317"/>
    </row>
    <row r="61" spans="1:7" ht="15.75" x14ac:dyDescent="0.25">
      <c r="A61" s="318">
        <v>55</v>
      </c>
      <c r="B61" s="318" t="s">
        <v>1195</v>
      </c>
      <c r="C61" s="318" t="s">
        <v>1196</v>
      </c>
      <c r="D61" s="318" t="s">
        <v>1197</v>
      </c>
      <c r="E61" s="319">
        <v>6800</v>
      </c>
      <c r="F61" s="317">
        <v>80000</v>
      </c>
      <c r="G61" s="317"/>
    </row>
    <row r="62" spans="1:7" ht="15.75" x14ac:dyDescent="0.25">
      <c r="A62" s="318">
        <v>56</v>
      </c>
      <c r="B62" s="318" t="s">
        <v>1198</v>
      </c>
      <c r="C62" s="318" t="s">
        <v>1184</v>
      </c>
      <c r="D62" s="318" t="s">
        <v>614</v>
      </c>
      <c r="E62" s="319">
        <v>7000</v>
      </c>
      <c r="F62" s="317">
        <v>75000</v>
      </c>
      <c r="G62" s="317"/>
    </row>
    <row r="63" spans="1:7" ht="15.75" x14ac:dyDescent="0.25">
      <c r="A63" s="318">
        <v>57</v>
      </c>
      <c r="B63" s="318" t="s">
        <v>1199</v>
      </c>
      <c r="C63" s="318" t="s">
        <v>1184</v>
      </c>
      <c r="D63" s="318" t="s">
        <v>614</v>
      </c>
      <c r="E63" s="319">
        <v>7000</v>
      </c>
      <c r="F63" s="317">
        <v>75000</v>
      </c>
      <c r="G63" s="317"/>
    </row>
    <row r="64" spans="1:7" ht="15.75" x14ac:dyDescent="0.25">
      <c r="A64" s="318">
        <v>58</v>
      </c>
      <c r="B64" s="318" t="s">
        <v>1200</v>
      </c>
      <c r="C64" s="318" t="s">
        <v>1194</v>
      </c>
      <c r="D64" s="318" t="s">
        <v>614</v>
      </c>
      <c r="E64" s="319">
        <v>4800</v>
      </c>
      <c r="F64" s="317">
        <v>80000</v>
      </c>
      <c r="G64" s="317"/>
    </row>
    <row r="65" spans="1:7" ht="15.75" x14ac:dyDescent="0.25">
      <c r="A65" s="318">
        <v>59</v>
      </c>
      <c r="B65" s="318" t="s">
        <v>1201</v>
      </c>
      <c r="C65" s="318" t="s">
        <v>1200</v>
      </c>
      <c r="D65" s="318" t="s">
        <v>614</v>
      </c>
      <c r="E65" s="319">
        <v>4800</v>
      </c>
      <c r="F65" s="317">
        <v>80000</v>
      </c>
      <c r="G65" s="317"/>
    </row>
    <row r="66" spans="1:7" ht="15.75" x14ac:dyDescent="0.25">
      <c r="A66" s="318">
        <v>60</v>
      </c>
      <c r="B66" s="318" t="s">
        <v>1202</v>
      </c>
      <c r="C66" s="318" t="s">
        <v>1196</v>
      </c>
      <c r="D66" s="318" t="s">
        <v>1197</v>
      </c>
      <c r="E66" s="319">
        <v>4800</v>
      </c>
      <c r="F66" s="317">
        <v>80000</v>
      </c>
      <c r="G66" s="317"/>
    </row>
    <row r="67" spans="1:7" ht="15.75" x14ac:dyDescent="0.25">
      <c r="A67" s="318">
        <v>61</v>
      </c>
      <c r="B67" s="318" t="s">
        <v>1196</v>
      </c>
      <c r="C67" s="318" t="s">
        <v>1193</v>
      </c>
      <c r="D67" s="318" t="s">
        <v>614</v>
      </c>
      <c r="E67" s="319">
        <v>4800</v>
      </c>
      <c r="F67" s="317">
        <v>80000</v>
      </c>
      <c r="G67" s="317"/>
    </row>
    <row r="68" spans="1:7" ht="15.75" x14ac:dyDescent="0.25">
      <c r="A68" s="318">
        <v>62</v>
      </c>
      <c r="B68" s="318" t="s">
        <v>1203</v>
      </c>
      <c r="C68" s="318" t="s">
        <v>1196</v>
      </c>
      <c r="D68" s="318" t="s">
        <v>1197</v>
      </c>
      <c r="E68" s="319">
        <v>4800</v>
      </c>
      <c r="F68" s="317">
        <v>80000</v>
      </c>
      <c r="G68" s="317"/>
    </row>
    <row r="69" spans="1:7" ht="15.75" x14ac:dyDescent="0.25">
      <c r="A69" s="318">
        <v>63</v>
      </c>
      <c r="B69" s="318" t="s">
        <v>1197</v>
      </c>
      <c r="C69" s="318" t="s">
        <v>1200</v>
      </c>
      <c r="D69" s="318" t="s">
        <v>614</v>
      </c>
      <c r="E69" s="319">
        <v>4800</v>
      </c>
      <c r="F69" s="317">
        <v>70000</v>
      </c>
      <c r="G69" s="317"/>
    </row>
    <row r="70" spans="1:7" ht="15.75" x14ac:dyDescent="0.25">
      <c r="A70" s="318">
        <v>64</v>
      </c>
      <c r="B70" s="318" t="s">
        <v>1204</v>
      </c>
      <c r="C70" s="318" t="s">
        <v>1194</v>
      </c>
      <c r="D70" s="318" t="s">
        <v>614</v>
      </c>
      <c r="E70" s="319">
        <v>4800</v>
      </c>
      <c r="F70" s="317">
        <v>80000</v>
      </c>
      <c r="G70" s="317"/>
    </row>
    <row r="71" spans="1:7" ht="15.75" x14ac:dyDescent="0.25">
      <c r="A71" s="318">
        <v>65</v>
      </c>
      <c r="B71" s="318" t="s">
        <v>1205</v>
      </c>
      <c r="C71" s="318" t="s">
        <v>1191</v>
      </c>
      <c r="D71" s="318" t="s">
        <v>614</v>
      </c>
      <c r="E71" s="319">
        <v>7400</v>
      </c>
      <c r="F71" s="317">
        <v>80000</v>
      </c>
      <c r="G71" s="317"/>
    </row>
    <row r="72" spans="1:7" ht="15.75" x14ac:dyDescent="0.25">
      <c r="A72" s="318">
        <v>66</v>
      </c>
      <c r="B72" s="318" t="s">
        <v>1206</v>
      </c>
      <c r="C72" s="318" t="s">
        <v>1186</v>
      </c>
      <c r="D72" s="318" t="s">
        <v>1192</v>
      </c>
      <c r="E72" s="319">
        <v>7400</v>
      </c>
      <c r="F72" s="317">
        <v>80000</v>
      </c>
      <c r="G72" s="317"/>
    </row>
    <row r="73" spans="1:7" ht="15.75" x14ac:dyDescent="0.25">
      <c r="A73" s="318">
        <v>67</v>
      </c>
      <c r="B73" s="318" t="s">
        <v>1207</v>
      </c>
      <c r="C73" s="318" t="s">
        <v>1191</v>
      </c>
      <c r="D73" s="318" t="s">
        <v>614</v>
      </c>
      <c r="E73" s="319">
        <v>7400</v>
      </c>
      <c r="F73" s="317">
        <v>75000</v>
      </c>
      <c r="G73" s="317"/>
    </row>
    <row r="74" spans="1:7" ht="15.75" x14ac:dyDescent="0.25">
      <c r="A74" s="318">
        <v>68</v>
      </c>
      <c r="B74" s="318" t="s">
        <v>1208</v>
      </c>
      <c r="C74" s="318" t="s">
        <v>1191</v>
      </c>
      <c r="D74" s="318" t="s">
        <v>614</v>
      </c>
      <c r="E74" s="319">
        <v>7400</v>
      </c>
      <c r="F74" s="317">
        <v>75000</v>
      </c>
      <c r="G74" s="317"/>
    </row>
    <row r="75" spans="1:7" ht="15.75" x14ac:dyDescent="0.25">
      <c r="A75" s="318">
        <v>69</v>
      </c>
      <c r="B75" s="318" t="s">
        <v>1186</v>
      </c>
      <c r="C75" s="318" t="s">
        <v>1184</v>
      </c>
      <c r="D75" s="318" t="s">
        <v>614</v>
      </c>
      <c r="E75" s="319">
        <v>8000</v>
      </c>
      <c r="F75" s="317">
        <v>75000</v>
      </c>
      <c r="G75" s="317"/>
    </row>
    <row r="76" spans="1:7" ht="15.75" x14ac:dyDescent="0.25">
      <c r="A76" s="318">
        <v>70</v>
      </c>
      <c r="B76" s="318" t="s">
        <v>1190</v>
      </c>
      <c r="C76" s="318" t="s">
        <v>1123</v>
      </c>
      <c r="D76" s="318" t="s">
        <v>1209</v>
      </c>
      <c r="E76" s="319">
        <v>8400</v>
      </c>
      <c r="F76" s="317">
        <v>76000</v>
      </c>
      <c r="G76" s="317"/>
    </row>
    <row r="77" spans="1:7" ht="15.75" x14ac:dyDescent="0.25">
      <c r="A77" s="318">
        <v>71</v>
      </c>
      <c r="B77" s="318" t="s">
        <v>1210</v>
      </c>
      <c r="C77" s="318" t="s">
        <v>146</v>
      </c>
      <c r="D77" s="318"/>
      <c r="E77" s="319">
        <v>9400</v>
      </c>
      <c r="F77" s="317">
        <v>80000</v>
      </c>
      <c r="G77" s="317"/>
    </row>
    <row r="78" spans="1:7" ht="31.5" x14ac:dyDescent="0.25">
      <c r="A78" s="318">
        <v>72</v>
      </c>
      <c r="B78" s="318" t="s">
        <v>1211</v>
      </c>
      <c r="C78" s="318" t="s">
        <v>1123</v>
      </c>
      <c r="D78" s="318" t="s">
        <v>1190</v>
      </c>
      <c r="E78" s="319">
        <v>9400</v>
      </c>
      <c r="F78" s="317">
        <v>90000</v>
      </c>
      <c r="G78" s="317"/>
    </row>
    <row r="79" spans="1:7" ht="15.75" x14ac:dyDescent="0.25">
      <c r="A79" s="318">
        <v>73</v>
      </c>
      <c r="B79" s="318" t="s">
        <v>1212</v>
      </c>
      <c r="C79" s="318" t="s">
        <v>1125</v>
      </c>
      <c r="D79" s="318" t="s">
        <v>1138</v>
      </c>
      <c r="E79" s="319">
        <v>10800</v>
      </c>
      <c r="F79" s="317">
        <v>117600</v>
      </c>
      <c r="G79" s="317"/>
    </row>
    <row r="80" spans="1:7" ht="15.75" x14ac:dyDescent="0.25">
      <c r="A80" s="318">
        <v>74</v>
      </c>
      <c r="B80" s="318" t="s">
        <v>1213</v>
      </c>
      <c r="C80" s="318" t="s">
        <v>1214</v>
      </c>
      <c r="D80" s="318" t="s">
        <v>1215</v>
      </c>
      <c r="E80" s="319">
        <v>4800</v>
      </c>
      <c r="F80" s="317">
        <v>81000</v>
      </c>
      <c r="G80" s="317"/>
    </row>
    <row r="81" spans="1:7" ht="15.75" x14ac:dyDescent="0.25">
      <c r="A81" s="318">
        <v>75</v>
      </c>
      <c r="B81" s="318" t="s">
        <v>1216</v>
      </c>
      <c r="C81" s="318" t="s">
        <v>1190</v>
      </c>
      <c r="D81" s="318" t="s">
        <v>614</v>
      </c>
      <c r="E81" s="319">
        <v>6600</v>
      </c>
      <c r="F81" s="317">
        <v>84000</v>
      </c>
      <c r="G81" s="317"/>
    </row>
    <row r="82" spans="1:7" ht="15.75" x14ac:dyDescent="0.25">
      <c r="A82" s="318">
        <v>76</v>
      </c>
      <c r="B82" s="318" t="s">
        <v>1180</v>
      </c>
      <c r="C82" s="318" t="s">
        <v>1190</v>
      </c>
      <c r="D82" s="318" t="s">
        <v>1193</v>
      </c>
      <c r="E82" s="319">
        <v>4800</v>
      </c>
      <c r="F82" s="317">
        <v>81000</v>
      </c>
      <c r="G82" s="317"/>
    </row>
    <row r="83" spans="1:7" ht="15.75" x14ac:dyDescent="0.25">
      <c r="A83" s="318">
        <v>77</v>
      </c>
      <c r="B83" s="318" t="s">
        <v>1217</v>
      </c>
      <c r="C83" s="318" t="s">
        <v>1190</v>
      </c>
      <c r="D83" s="318" t="s">
        <v>1214</v>
      </c>
      <c r="E83" s="319">
        <v>4800</v>
      </c>
      <c r="F83" s="317">
        <v>80000</v>
      </c>
      <c r="G83" s="317"/>
    </row>
    <row r="84" spans="1:7" ht="15.75" x14ac:dyDescent="0.25">
      <c r="A84" s="318">
        <v>78</v>
      </c>
      <c r="B84" s="318" t="s">
        <v>1218</v>
      </c>
      <c r="C84" s="318" t="s">
        <v>1214</v>
      </c>
      <c r="D84" s="318" t="s">
        <v>1190</v>
      </c>
      <c r="E84" s="319">
        <v>4800</v>
      </c>
      <c r="F84" s="317">
        <v>80000</v>
      </c>
      <c r="G84" s="317"/>
    </row>
    <row r="85" spans="1:7" ht="15.75" x14ac:dyDescent="0.25">
      <c r="A85" s="318">
        <v>79</v>
      </c>
      <c r="B85" s="318" t="s">
        <v>1219</v>
      </c>
      <c r="C85" s="318" t="s">
        <v>1220</v>
      </c>
      <c r="D85" s="318" t="s">
        <v>1190</v>
      </c>
      <c r="E85" s="319">
        <v>4800</v>
      </c>
      <c r="F85" s="317">
        <v>80000</v>
      </c>
      <c r="G85" s="317"/>
    </row>
    <row r="86" spans="1:7" ht="15.75" x14ac:dyDescent="0.25">
      <c r="A86" s="318">
        <v>80</v>
      </c>
      <c r="B86" s="318" t="s">
        <v>1221</v>
      </c>
      <c r="C86" s="318" t="s">
        <v>1180</v>
      </c>
      <c r="D86" s="318" t="s">
        <v>614</v>
      </c>
      <c r="E86" s="319">
        <v>4800</v>
      </c>
      <c r="F86" s="317">
        <v>81000</v>
      </c>
      <c r="G86" s="317"/>
    </row>
    <row r="87" spans="1:7" ht="15.75" x14ac:dyDescent="0.25">
      <c r="A87" s="318">
        <v>81</v>
      </c>
      <c r="B87" s="318" t="s">
        <v>1222</v>
      </c>
      <c r="C87" s="318" t="s">
        <v>1180</v>
      </c>
      <c r="D87" s="318" t="s">
        <v>1209</v>
      </c>
      <c r="E87" s="319">
        <v>6600</v>
      </c>
      <c r="F87" s="317">
        <v>84000</v>
      </c>
      <c r="G87" s="317"/>
    </row>
    <row r="88" spans="1:7" ht="15.75" x14ac:dyDescent="0.25">
      <c r="A88" s="318">
        <v>82</v>
      </c>
      <c r="B88" s="318" t="s">
        <v>1223</v>
      </c>
      <c r="C88" s="318" t="s">
        <v>1216</v>
      </c>
      <c r="D88" s="318" t="s">
        <v>1180</v>
      </c>
      <c r="E88" s="319">
        <v>6600</v>
      </c>
      <c r="F88" s="317">
        <v>84000</v>
      </c>
      <c r="G88" s="317"/>
    </row>
    <row r="89" spans="1:7" ht="15.75" x14ac:dyDescent="0.25">
      <c r="A89" s="318">
        <v>83</v>
      </c>
      <c r="B89" s="318" t="s">
        <v>1224</v>
      </c>
      <c r="C89" s="318" t="s">
        <v>1225</v>
      </c>
      <c r="D89" s="318" t="s">
        <v>1215</v>
      </c>
      <c r="E89" s="319">
        <v>4800</v>
      </c>
      <c r="F89" s="317">
        <v>78000</v>
      </c>
      <c r="G89" s="317"/>
    </row>
    <row r="90" spans="1:7" ht="15.75" x14ac:dyDescent="0.25">
      <c r="A90" s="318">
        <v>84</v>
      </c>
      <c r="B90" s="318" t="s">
        <v>1226</v>
      </c>
      <c r="C90" s="318" t="s">
        <v>1227</v>
      </c>
      <c r="D90" s="318" t="s">
        <v>1215</v>
      </c>
      <c r="E90" s="319">
        <v>4800</v>
      </c>
      <c r="F90" s="317">
        <v>78000</v>
      </c>
      <c r="G90" s="317"/>
    </row>
    <row r="91" spans="1:7" ht="15.75" x14ac:dyDescent="0.25">
      <c r="A91" s="318">
        <v>85</v>
      </c>
      <c r="B91" s="318" t="s">
        <v>963</v>
      </c>
      <c r="C91" s="318" t="s">
        <v>1141</v>
      </c>
      <c r="D91" s="318" t="s">
        <v>1228</v>
      </c>
      <c r="E91" s="319">
        <v>8000</v>
      </c>
      <c r="F91" s="317">
        <v>101000</v>
      </c>
      <c r="G91" s="317"/>
    </row>
    <row r="92" spans="1:7" ht="15.75" x14ac:dyDescent="0.25">
      <c r="A92" s="318">
        <v>86</v>
      </c>
      <c r="B92" s="318" t="s">
        <v>965</v>
      </c>
      <c r="C92" s="318" t="s">
        <v>1141</v>
      </c>
      <c r="D92" s="318" t="s">
        <v>1228</v>
      </c>
      <c r="E92" s="319">
        <v>8000</v>
      </c>
      <c r="F92" s="317">
        <v>85000</v>
      </c>
      <c r="G92" s="317"/>
    </row>
    <row r="93" spans="1:7" ht="15.75" x14ac:dyDescent="0.25">
      <c r="A93" s="318">
        <v>87</v>
      </c>
      <c r="B93" s="318" t="s">
        <v>1229</v>
      </c>
      <c r="C93" s="318" t="s">
        <v>146</v>
      </c>
      <c r="D93" s="318"/>
      <c r="E93" s="319">
        <v>6600</v>
      </c>
      <c r="F93" s="317">
        <v>80000</v>
      </c>
      <c r="G93" s="317"/>
    </row>
    <row r="94" spans="1:7" ht="15.75" x14ac:dyDescent="0.25">
      <c r="A94" s="318">
        <v>88</v>
      </c>
      <c r="B94" s="318" t="s">
        <v>1230</v>
      </c>
      <c r="C94" s="318" t="s">
        <v>146</v>
      </c>
      <c r="D94" s="318"/>
      <c r="E94" s="319">
        <v>7200</v>
      </c>
      <c r="F94" s="317">
        <v>100000</v>
      </c>
      <c r="G94" s="317"/>
    </row>
    <row r="95" spans="1:7" ht="15.75" x14ac:dyDescent="0.25">
      <c r="A95" s="318">
        <v>89</v>
      </c>
      <c r="B95" s="318" t="s">
        <v>1231</v>
      </c>
      <c r="C95" s="318" t="s">
        <v>146</v>
      </c>
      <c r="D95" s="318"/>
      <c r="E95" s="319">
        <v>5600</v>
      </c>
      <c r="F95" s="317">
        <v>80000</v>
      </c>
      <c r="G95" s="317"/>
    </row>
    <row r="96" spans="1:7" ht="15.75" x14ac:dyDescent="0.25">
      <c r="A96" s="318">
        <v>90</v>
      </c>
      <c r="B96" s="318" t="s">
        <v>1232</v>
      </c>
      <c r="C96" s="318" t="s">
        <v>146</v>
      </c>
      <c r="D96" s="318"/>
      <c r="E96" s="319">
        <v>7200</v>
      </c>
      <c r="F96" s="317">
        <v>100000</v>
      </c>
      <c r="G96" s="317"/>
    </row>
    <row r="97" spans="1:7" ht="15.75" x14ac:dyDescent="0.25">
      <c r="A97" s="318">
        <v>91</v>
      </c>
      <c r="B97" s="318" t="s">
        <v>1233</v>
      </c>
      <c r="C97" s="318" t="s">
        <v>1190</v>
      </c>
      <c r="D97" s="318" t="s">
        <v>614</v>
      </c>
      <c r="E97" s="319">
        <v>4800</v>
      </c>
      <c r="F97" s="317">
        <v>78000</v>
      </c>
      <c r="G97" s="317"/>
    </row>
    <row r="98" spans="1:7" ht="15.75" x14ac:dyDescent="0.25">
      <c r="A98" s="318">
        <v>92</v>
      </c>
      <c r="B98" s="318" t="s">
        <v>1227</v>
      </c>
      <c r="C98" s="318" t="s">
        <v>1234</v>
      </c>
      <c r="D98" s="318" t="s">
        <v>1235</v>
      </c>
      <c r="E98" s="319">
        <v>4800</v>
      </c>
      <c r="F98" s="317">
        <v>78500</v>
      </c>
      <c r="G98" s="317"/>
    </row>
    <row r="99" spans="1:7" ht="15.75" x14ac:dyDescent="0.25">
      <c r="A99" s="318">
        <v>93</v>
      </c>
      <c r="B99" s="318" t="s">
        <v>1236</v>
      </c>
      <c r="C99" s="318" t="s">
        <v>1234</v>
      </c>
      <c r="D99" s="318" t="s">
        <v>1235</v>
      </c>
      <c r="E99" s="319">
        <v>4800</v>
      </c>
      <c r="F99" s="317">
        <v>78500</v>
      </c>
      <c r="G99" s="317"/>
    </row>
    <row r="100" spans="1:7" ht="15.75" x14ac:dyDescent="0.25">
      <c r="A100" s="318">
        <v>94</v>
      </c>
      <c r="B100" s="318" t="s">
        <v>1237</v>
      </c>
      <c r="C100" s="318" t="s">
        <v>1128</v>
      </c>
      <c r="D100" s="318" t="s">
        <v>1216</v>
      </c>
      <c r="E100" s="319">
        <v>6600</v>
      </c>
      <c r="F100" s="317">
        <v>90000</v>
      </c>
      <c r="G100" s="317"/>
    </row>
    <row r="101" spans="1:7" ht="15.75" x14ac:dyDescent="0.25">
      <c r="A101" s="318">
        <v>95</v>
      </c>
      <c r="B101" s="318" t="s">
        <v>1238</v>
      </c>
      <c r="C101" s="318" t="s">
        <v>146</v>
      </c>
      <c r="D101" s="318"/>
      <c r="E101" s="319">
        <v>12000</v>
      </c>
      <c r="F101" s="317">
        <v>110000</v>
      </c>
      <c r="G101" s="317"/>
    </row>
    <row r="102" spans="1:7" ht="15.75" x14ac:dyDescent="0.25">
      <c r="A102" s="318">
        <v>96</v>
      </c>
      <c r="B102" s="318" t="s">
        <v>1239</v>
      </c>
      <c r="C102" s="318" t="s">
        <v>1240</v>
      </c>
      <c r="D102" s="318" t="s">
        <v>1134</v>
      </c>
      <c r="E102" s="319">
        <v>9400</v>
      </c>
      <c r="F102" s="317">
        <v>85000</v>
      </c>
      <c r="G102" s="317"/>
    </row>
    <row r="103" spans="1:7" ht="15.75" x14ac:dyDescent="0.25">
      <c r="A103" s="318">
        <v>97</v>
      </c>
      <c r="B103" s="318" t="s">
        <v>1241</v>
      </c>
      <c r="C103" s="318" t="s">
        <v>1242</v>
      </c>
      <c r="D103" s="318" t="s">
        <v>1243</v>
      </c>
      <c r="E103" s="319">
        <v>10800</v>
      </c>
      <c r="F103" s="317">
        <v>110000</v>
      </c>
      <c r="G103" s="317"/>
    </row>
    <row r="104" spans="1:7" ht="15.75" x14ac:dyDescent="0.25">
      <c r="A104" s="318">
        <v>97.1</v>
      </c>
      <c r="B104" s="318" t="s">
        <v>1241</v>
      </c>
      <c r="C104" s="318" t="s">
        <v>1243</v>
      </c>
      <c r="D104" s="318" t="s">
        <v>614</v>
      </c>
      <c r="E104" s="319">
        <v>7200</v>
      </c>
      <c r="F104" s="317">
        <v>110000</v>
      </c>
      <c r="G104" s="317"/>
    </row>
    <row r="105" spans="1:7" ht="15.75" x14ac:dyDescent="0.25">
      <c r="A105" s="318">
        <v>98</v>
      </c>
      <c r="B105" s="318" t="s">
        <v>1244</v>
      </c>
      <c r="C105" s="318" t="s">
        <v>146</v>
      </c>
      <c r="D105" s="318"/>
      <c r="E105" s="319">
        <v>9400</v>
      </c>
      <c r="F105" s="317">
        <v>110000</v>
      </c>
      <c r="G105" s="317"/>
    </row>
    <row r="106" spans="1:7" ht="15.75" x14ac:dyDescent="0.25">
      <c r="A106" s="318">
        <v>99</v>
      </c>
      <c r="B106" s="318" t="s">
        <v>1245</v>
      </c>
      <c r="C106" s="318" t="s">
        <v>127</v>
      </c>
      <c r="D106" s="318" t="s">
        <v>1240</v>
      </c>
      <c r="E106" s="319">
        <v>9400</v>
      </c>
      <c r="F106" s="317">
        <v>96000</v>
      </c>
      <c r="G106" s="317"/>
    </row>
    <row r="107" spans="1:7" ht="15.75" x14ac:dyDescent="0.25">
      <c r="A107" s="318">
        <v>100</v>
      </c>
      <c r="B107" s="318" t="s">
        <v>1246</v>
      </c>
      <c r="C107" s="318" t="s">
        <v>1247</v>
      </c>
      <c r="D107" s="318" t="s">
        <v>614</v>
      </c>
      <c r="E107" s="319">
        <v>9400</v>
      </c>
      <c r="F107" s="317">
        <v>119000</v>
      </c>
      <c r="G107" s="317"/>
    </row>
    <row r="108" spans="1:7" ht="15.75" x14ac:dyDescent="0.25">
      <c r="A108" s="318">
        <v>101</v>
      </c>
      <c r="B108" s="318" t="s">
        <v>1248</v>
      </c>
      <c r="C108" s="318" t="s">
        <v>817</v>
      </c>
      <c r="D108" s="318" t="s">
        <v>1125</v>
      </c>
      <c r="E108" s="319">
        <v>16800</v>
      </c>
      <c r="F108" s="317">
        <v>135000</v>
      </c>
      <c r="G108" s="317"/>
    </row>
    <row r="109" spans="1:7" ht="15.75" x14ac:dyDescent="0.25">
      <c r="A109" s="318">
        <v>101.1</v>
      </c>
      <c r="B109" s="318" t="s">
        <v>1248</v>
      </c>
      <c r="C109" s="318" t="s">
        <v>1125</v>
      </c>
      <c r="D109" s="318" t="s">
        <v>1249</v>
      </c>
      <c r="E109" s="319">
        <v>12000</v>
      </c>
      <c r="F109" s="317">
        <v>108000</v>
      </c>
      <c r="G109" s="317"/>
    </row>
    <row r="110" spans="1:7" ht="15.75" x14ac:dyDescent="0.25">
      <c r="A110" s="318">
        <v>102</v>
      </c>
      <c r="B110" s="318" t="s">
        <v>1250</v>
      </c>
      <c r="C110" s="318" t="s">
        <v>1251</v>
      </c>
      <c r="D110" s="318" t="s">
        <v>1252</v>
      </c>
      <c r="E110" s="319">
        <v>10000</v>
      </c>
      <c r="F110" s="317">
        <v>97500</v>
      </c>
      <c r="G110" s="317"/>
    </row>
    <row r="111" spans="1:7" ht="15.75" x14ac:dyDescent="0.25">
      <c r="A111" s="318">
        <v>103</v>
      </c>
      <c r="B111" s="318" t="s">
        <v>1253</v>
      </c>
      <c r="C111" s="318" t="s">
        <v>1254</v>
      </c>
      <c r="D111" s="318" t="s">
        <v>1255</v>
      </c>
      <c r="E111" s="319">
        <v>10200</v>
      </c>
      <c r="F111" s="317">
        <v>110000</v>
      </c>
      <c r="G111" s="317"/>
    </row>
    <row r="112" spans="1:7" ht="15.75" x14ac:dyDescent="0.25">
      <c r="A112" s="318">
        <v>104</v>
      </c>
      <c r="B112" s="318" t="s">
        <v>1256</v>
      </c>
      <c r="C112" s="318" t="s">
        <v>146</v>
      </c>
      <c r="D112" s="318"/>
      <c r="E112" s="319">
        <v>7200</v>
      </c>
      <c r="F112" s="317">
        <v>83000</v>
      </c>
      <c r="G112" s="317"/>
    </row>
    <row r="113" spans="1:7" ht="15.75" x14ac:dyDescent="0.25">
      <c r="A113" s="318">
        <v>105</v>
      </c>
      <c r="B113" s="318" t="s">
        <v>1257</v>
      </c>
      <c r="C113" s="318" t="s">
        <v>1125</v>
      </c>
      <c r="D113" s="318" t="s">
        <v>614</v>
      </c>
      <c r="E113" s="319">
        <v>7800</v>
      </c>
      <c r="F113" s="317">
        <v>85000</v>
      </c>
      <c r="G113" s="317"/>
    </row>
    <row r="114" spans="1:7" ht="15.75" x14ac:dyDescent="0.25">
      <c r="A114" s="318">
        <v>106</v>
      </c>
      <c r="B114" s="318" t="s">
        <v>1258</v>
      </c>
      <c r="C114" s="318" t="s">
        <v>775</v>
      </c>
      <c r="D114" s="318" t="s">
        <v>817</v>
      </c>
      <c r="E114" s="319">
        <v>10800</v>
      </c>
      <c r="F114" s="317">
        <v>95000</v>
      </c>
      <c r="G114" s="317"/>
    </row>
    <row r="115" spans="1:7" ht="31.5" x14ac:dyDescent="0.25">
      <c r="A115" s="318">
        <v>107</v>
      </c>
      <c r="B115" s="318" t="s">
        <v>1259</v>
      </c>
      <c r="C115" s="318" t="s">
        <v>817</v>
      </c>
      <c r="D115" s="318" t="s">
        <v>1260</v>
      </c>
      <c r="E115" s="319">
        <v>10800</v>
      </c>
      <c r="F115" s="317">
        <v>100000</v>
      </c>
      <c r="G115" s="317"/>
    </row>
    <row r="116" spans="1:7" ht="15.75" x14ac:dyDescent="0.25">
      <c r="A116" s="318">
        <v>108</v>
      </c>
      <c r="B116" s="318" t="s">
        <v>1261</v>
      </c>
      <c r="C116" s="318" t="s">
        <v>1125</v>
      </c>
      <c r="D116" s="318" t="s">
        <v>1138</v>
      </c>
      <c r="E116" s="319">
        <v>9400</v>
      </c>
      <c r="F116" s="317">
        <v>88000</v>
      </c>
      <c r="G116" s="317"/>
    </row>
    <row r="117" spans="1:7" ht="15.75" x14ac:dyDescent="0.25">
      <c r="A117" s="318">
        <v>109</v>
      </c>
      <c r="B117" s="318" t="s">
        <v>1262</v>
      </c>
      <c r="C117" s="318" t="s">
        <v>1073</v>
      </c>
      <c r="D117" s="318" t="s">
        <v>1244</v>
      </c>
      <c r="E117" s="319">
        <v>5000</v>
      </c>
      <c r="F117" s="317">
        <v>84000</v>
      </c>
      <c r="G117" s="317"/>
    </row>
    <row r="118" spans="1:7" ht="15.75" x14ac:dyDescent="0.25">
      <c r="A118" s="318">
        <v>110</v>
      </c>
      <c r="B118" s="318" t="s">
        <v>1159</v>
      </c>
      <c r="C118" s="318" t="s">
        <v>1125</v>
      </c>
      <c r="D118" s="318" t="s">
        <v>1126</v>
      </c>
      <c r="E118" s="319">
        <v>9600</v>
      </c>
      <c r="F118" s="317">
        <v>100000</v>
      </c>
      <c r="G118" s="317"/>
    </row>
    <row r="119" spans="1:7" ht="15.75" x14ac:dyDescent="0.25">
      <c r="A119" s="318">
        <v>111</v>
      </c>
      <c r="B119" s="318" t="s">
        <v>1263</v>
      </c>
      <c r="C119" s="318" t="s">
        <v>1264</v>
      </c>
      <c r="D119" s="318" t="s">
        <v>1134</v>
      </c>
      <c r="E119" s="319">
        <v>9400</v>
      </c>
      <c r="F119" s="317">
        <v>85000</v>
      </c>
      <c r="G119" s="317"/>
    </row>
    <row r="120" spans="1:7" ht="15.75" x14ac:dyDescent="0.25">
      <c r="A120" s="318">
        <v>112</v>
      </c>
      <c r="B120" s="318" t="s">
        <v>817</v>
      </c>
      <c r="C120" s="318" t="s">
        <v>775</v>
      </c>
      <c r="D120" s="318" t="s">
        <v>1255</v>
      </c>
      <c r="E120" s="319">
        <v>10800</v>
      </c>
      <c r="F120" s="317">
        <v>112000</v>
      </c>
      <c r="G120" s="317"/>
    </row>
    <row r="121" spans="1:7" ht="15.75" x14ac:dyDescent="0.25">
      <c r="A121" s="318">
        <v>113</v>
      </c>
      <c r="B121" s="318" t="s">
        <v>1265</v>
      </c>
      <c r="C121" s="318" t="s">
        <v>146</v>
      </c>
      <c r="D121" s="318"/>
      <c r="E121" s="319">
        <v>9300</v>
      </c>
      <c r="F121" s="317">
        <v>87500</v>
      </c>
      <c r="G121" s="317"/>
    </row>
    <row r="122" spans="1:7" ht="15.75" x14ac:dyDescent="0.25">
      <c r="A122" s="318">
        <v>114</v>
      </c>
      <c r="B122" s="318" t="s">
        <v>1266</v>
      </c>
      <c r="C122" s="318" t="s">
        <v>146</v>
      </c>
      <c r="D122" s="318"/>
      <c r="E122" s="319">
        <v>9400</v>
      </c>
      <c r="F122" s="317">
        <v>80000</v>
      </c>
      <c r="G122" s="317"/>
    </row>
    <row r="123" spans="1:7" ht="15.75" x14ac:dyDescent="0.25">
      <c r="A123" s="318">
        <v>115</v>
      </c>
      <c r="B123" s="318" t="s">
        <v>1267</v>
      </c>
      <c r="C123" s="318" t="s">
        <v>146</v>
      </c>
      <c r="D123" s="318"/>
      <c r="E123" s="319">
        <v>10000</v>
      </c>
      <c r="F123" s="317">
        <v>100000</v>
      </c>
      <c r="G123" s="317"/>
    </row>
    <row r="124" spans="1:7" ht="15.75" x14ac:dyDescent="0.25">
      <c r="A124" s="318">
        <v>116</v>
      </c>
      <c r="B124" s="318" t="s">
        <v>1268</v>
      </c>
      <c r="C124" s="318" t="s">
        <v>146</v>
      </c>
      <c r="D124" s="318"/>
      <c r="E124" s="319">
        <v>10000</v>
      </c>
      <c r="F124" s="317">
        <v>100000</v>
      </c>
      <c r="G124" s="317"/>
    </row>
    <row r="125" spans="1:7" ht="15.75" x14ac:dyDescent="0.25">
      <c r="A125" s="318">
        <v>117</v>
      </c>
      <c r="B125" s="318" t="s">
        <v>1269</v>
      </c>
      <c r="C125" s="318" t="s">
        <v>146</v>
      </c>
      <c r="D125" s="318"/>
      <c r="E125" s="319">
        <v>9400</v>
      </c>
      <c r="F125" s="317">
        <v>86000</v>
      </c>
      <c r="G125" s="317"/>
    </row>
    <row r="126" spans="1:7" ht="15.75" x14ac:dyDescent="0.25">
      <c r="A126" s="318">
        <v>118</v>
      </c>
      <c r="B126" s="318" t="s">
        <v>1270</v>
      </c>
      <c r="C126" s="318" t="s">
        <v>146</v>
      </c>
      <c r="D126" s="318"/>
      <c r="E126" s="319">
        <v>8700</v>
      </c>
      <c r="F126" s="317">
        <v>86000</v>
      </c>
      <c r="G126" s="317"/>
    </row>
    <row r="127" spans="1:7" ht="15.75" x14ac:dyDescent="0.25">
      <c r="A127" s="318">
        <v>119</v>
      </c>
      <c r="B127" s="318" t="s">
        <v>1271</v>
      </c>
      <c r="C127" s="318" t="s">
        <v>146</v>
      </c>
      <c r="D127" s="318"/>
      <c r="E127" s="319">
        <v>10000</v>
      </c>
      <c r="F127" s="317">
        <v>86000</v>
      </c>
      <c r="G127" s="317"/>
    </row>
    <row r="128" spans="1:7" ht="15.75" x14ac:dyDescent="0.25">
      <c r="A128" s="318">
        <v>120</v>
      </c>
      <c r="B128" s="318" t="s">
        <v>1272</v>
      </c>
      <c r="C128" s="318" t="s">
        <v>146</v>
      </c>
      <c r="D128" s="318"/>
      <c r="E128" s="319">
        <v>10000</v>
      </c>
      <c r="F128" s="317">
        <v>119000</v>
      </c>
      <c r="G128" s="317"/>
    </row>
    <row r="129" spans="1:7" ht="15.75" x14ac:dyDescent="0.25">
      <c r="A129" s="318">
        <v>121</v>
      </c>
      <c r="B129" s="318" t="s">
        <v>1273</v>
      </c>
      <c r="C129" s="318" t="s">
        <v>146</v>
      </c>
      <c r="D129" s="318"/>
      <c r="E129" s="319">
        <v>9400</v>
      </c>
      <c r="F129" s="317">
        <v>85000</v>
      </c>
      <c r="G129" s="317"/>
    </row>
    <row r="130" spans="1:7" ht="15.75" x14ac:dyDescent="0.25">
      <c r="A130" s="318">
        <v>122</v>
      </c>
      <c r="B130" s="318" t="s">
        <v>1274</v>
      </c>
      <c r="C130" s="318" t="s">
        <v>146</v>
      </c>
      <c r="D130" s="318"/>
      <c r="E130" s="319">
        <v>10800</v>
      </c>
      <c r="F130" s="317">
        <v>88000</v>
      </c>
      <c r="G130" s="317"/>
    </row>
    <row r="131" spans="1:7" ht="15.75" x14ac:dyDescent="0.25">
      <c r="A131" s="318">
        <v>123</v>
      </c>
      <c r="B131" s="318" t="s">
        <v>1275</v>
      </c>
      <c r="C131" s="318" t="s">
        <v>146</v>
      </c>
      <c r="D131" s="318"/>
      <c r="E131" s="319">
        <v>10000</v>
      </c>
      <c r="F131" s="317">
        <v>98000</v>
      </c>
      <c r="G131" s="317"/>
    </row>
    <row r="132" spans="1:7" ht="15.75" x14ac:dyDescent="0.25">
      <c r="A132" s="318">
        <v>124</v>
      </c>
      <c r="B132" s="318" t="s">
        <v>1276</v>
      </c>
      <c r="C132" s="318" t="s">
        <v>146</v>
      </c>
      <c r="D132" s="318"/>
      <c r="E132" s="319">
        <v>8200</v>
      </c>
      <c r="F132" s="317">
        <v>80000</v>
      </c>
      <c r="G132" s="317"/>
    </row>
    <row r="133" spans="1:7" ht="15.75" x14ac:dyDescent="0.25">
      <c r="A133" s="318">
        <v>125</v>
      </c>
      <c r="B133" s="318" t="s">
        <v>1277</v>
      </c>
      <c r="C133" s="318" t="s">
        <v>1278</v>
      </c>
      <c r="D133" s="318" t="s">
        <v>963</v>
      </c>
      <c r="E133" s="319">
        <v>6600</v>
      </c>
      <c r="F133" s="317">
        <v>88000</v>
      </c>
      <c r="G133" s="317"/>
    </row>
    <row r="134" spans="1:7" ht="15.75" x14ac:dyDescent="0.25">
      <c r="A134" s="318">
        <v>126</v>
      </c>
      <c r="B134" s="318" t="s">
        <v>1279</v>
      </c>
      <c r="C134" s="318" t="s">
        <v>146</v>
      </c>
      <c r="D134" s="318"/>
      <c r="E134" s="319">
        <v>10000</v>
      </c>
      <c r="F134" s="317">
        <v>78000</v>
      </c>
      <c r="G134" s="317"/>
    </row>
    <row r="135" spans="1:7" ht="15.75" x14ac:dyDescent="0.25">
      <c r="A135" s="318">
        <v>127</v>
      </c>
      <c r="B135" s="318" t="s">
        <v>1280</v>
      </c>
      <c r="C135" s="318" t="s">
        <v>146</v>
      </c>
      <c r="D135" s="318"/>
      <c r="E135" s="319">
        <v>9000</v>
      </c>
      <c r="F135" s="317">
        <v>80000</v>
      </c>
      <c r="G135" s="317"/>
    </row>
    <row r="136" spans="1:7" ht="15.75" x14ac:dyDescent="0.25">
      <c r="A136" s="318">
        <v>128</v>
      </c>
      <c r="B136" s="318" t="s">
        <v>1281</v>
      </c>
      <c r="C136" s="318" t="s">
        <v>146</v>
      </c>
      <c r="D136" s="318"/>
      <c r="E136" s="319">
        <v>9100</v>
      </c>
      <c r="F136" s="317">
        <v>109000</v>
      </c>
      <c r="G136" s="317"/>
    </row>
    <row r="137" spans="1:7" ht="15.75" x14ac:dyDescent="0.25">
      <c r="A137" s="318">
        <v>129</v>
      </c>
      <c r="B137" s="318" t="s">
        <v>1282</v>
      </c>
      <c r="C137" s="318" t="s">
        <v>146</v>
      </c>
      <c r="D137" s="318"/>
      <c r="E137" s="319">
        <v>9500</v>
      </c>
      <c r="F137" s="317">
        <v>111000</v>
      </c>
      <c r="G137" s="317"/>
    </row>
    <row r="138" spans="1:7" ht="15.75" x14ac:dyDescent="0.25">
      <c r="A138" s="318">
        <v>130</v>
      </c>
      <c r="B138" s="318" t="s">
        <v>1283</v>
      </c>
      <c r="C138" s="318" t="s">
        <v>1125</v>
      </c>
      <c r="D138" s="318" t="s">
        <v>1284</v>
      </c>
      <c r="E138" s="319">
        <v>7800</v>
      </c>
      <c r="F138" s="317">
        <v>83000</v>
      </c>
      <c r="G138" s="317"/>
    </row>
    <row r="139" spans="1:7" ht="15.75" x14ac:dyDescent="0.25">
      <c r="A139" s="318">
        <v>131</v>
      </c>
      <c r="B139" s="318" t="s">
        <v>1285</v>
      </c>
      <c r="C139" s="318" t="s">
        <v>1286</v>
      </c>
      <c r="D139" s="318" t="s">
        <v>1136</v>
      </c>
      <c r="E139" s="319">
        <v>7400</v>
      </c>
      <c r="F139" s="317">
        <v>80000</v>
      </c>
      <c r="G139" s="317"/>
    </row>
    <row r="140" spans="1:7" ht="15.75" x14ac:dyDescent="0.25">
      <c r="A140" s="318">
        <v>132</v>
      </c>
      <c r="B140" s="318" t="s">
        <v>1287</v>
      </c>
      <c r="C140" s="318" t="s">
        <v>146</v>
      </c>
      <c r="D140" s="318"/>
      <c r="E140" s="319">
        <v>10000</v>
      </c>
      <c r="F140" s="317">
        <v>86000</v>
      </c>
      <c r="G140" s="317"/>
    </row>
    <row r="141" spans="1:7" ht="15.75" x14ac:dyDescent="0.25">
      <c r="A141" s="318">
        <v>133</v>
      </c>
      <c r="B141" s="318" t="s">
        <v>1252</v>
      </c>
      <c r="C141" s="318" t="s">
        <v>146</v>
      </c>
      <c r="D141" s="318"/>
      <c r="E141" s="319">
        <v>12000</v>
      </c>
      <c r="F141" s="317">
        <v>116000</v>
      </c>
      <c r="G141" s="317"/>
    </row>
    <row r="142" spans="1:7" s="58" customFormat="1" ht="15.75" x14ac:dyDescent="0.25">
      <c r="A142" s="320">
        <v>134</v>
      </c>
      <c r="B142" s="320" t="s">
        <v>1128</v>
      </c>
      <c r="C142" s="320" t="s">
        <v>146</v>
      </c>
      <c r="D142" s="320"/>
      <c r="E142" s="321">
        <v>10000</v>
      </c>
      <c r="F142" s="317">
        <v>110000</v>
      </c>
      <c r="G142" s="317"/>
    </row>
    <row r="143" spans="1:7" ht="15.75" x14ac:dyDescent="0.25">
      <c r="A143" s="318">
        <v>135</v>
      </c>
      <c r="B143" s="318" t="s">
        <v>1288</v>
      </c>
      <c r="C143" s="318" t="s">
        <v>146</v>
      </c>
      <c r="D143" s="318"/>
      <c r="E143" s="319">
        <v>10000</v>
      </c>
      <c r="F143" s="317">
        <v>128000</v>
      </c>
      <c r="G143" s="317"/>
    </row>
    <row r="144" spans="1:7" ht="15.75" x14ac:dyDescent="0.25">
      <c r="A144" s="318">
        <v>136</v>
      </c>
      <c r="B144" s="318" t="s">
        <v>1289</v>
      </c>
      <c r="C144" s="318" t="s">
        <v>146</v>
      </c>
      <c r="D144" s="318"/>
      <c r="E144" s="319">
        <v>8500</v>
      </c>
      <c r="F144" s="317">
        <v>90500</v>
      </c>
      <c r="G144" s="317"/>
    </row>
    <row r="145" spans="1:7" ht="15.75" x14ac:dyDescent="0.25">
      <c r="A145" s="318">
        <v>137</v>
      </c>
      <c r="B145" s="318" t="s">
        <v>1290</v>
      </c>
      <c r="C145" s="318" t="s">
        <v>146</v>
      </c>
      <c r="D145" s="318"/>
      <c r="E145" s="319">
        <v>10800</v>
      </c>
      <c r="F145" s="317">
        <v>90000</v>
      </c>
      <c r="G145" s="317"/>
    </row>
    <row r="146" spans="1:7" ht="15.75" x14ac:dyDescent="0.25">
      <c r="A146" s="318">
        <v>138</v>
      </c>
      <c r="B146" s="318" t="s">
        <v>1291</v>
      </c>
      <c r="C146" s="318" t="s">
        <v>146</v>
      </c>
      <c r="D146" s="318"/>
      <c r="E146" s="319">
        <v>9400</v>
      </c>
      <c r="F146" s="317">
        <v>100000</v>
      </c>
      <c r="G146" s="317"/>
    </row>
    <row r="147" spans="1:7" ht="15.75" x14ac:dyDescent="0.25">
      <c r="A147" s="318">
        <v>139</v>
      </c>
      <c r="B147" s="318" t="s">
        <v>1292</v>
      </c>
      <c r="C147" s="318" t="s">
        <v>146</v>
      </c>
      <c r="D147" s="318"/>
      <c r="E147" s="319">
        <v>10800</v>
      </c>
      <c r="F147" s="317">
        <v>96000</v>
      </c>
      <c r="G147" s="317"/>
    </row>
    <row r="148" spans="1:7" ht="15.75" x14ac:dyDescent="0.25">
      <c r="A148" s="318">
        <v>140</v>
      </c>
      <c r="B148" s="318" t="s">
        <v>1286</v>
      </c>
      <c r="C148" s="318" t="s">
        <v>146</v>
      </c>
      <c r="D148" s="318"/>
      <c r="E148" s="319">
        <v>10800</v>
      </c>
      <c r="F148" s="317">
        <v>98600</v>
      </c>
      <c r="G148" s="317"/>
    </row>
    <row r="149" spans="1:7" s="58" customFormat="1" ht="15.75" x14ac:dyDescent="0.25">
      <c r="A149" s="320">
        <v>141</v>
      </c>
      <c r="B149" s="320" t="s">
        <v>1209</v>
      </c>
      <c r="C149" s="320" t="s">
        <v>1135</v>
      </c>
      <c r="D149" s="320" t="s">
        <v>1175</v>
      </c>
      <c r="E149" s="321">
        <v>7000</v>
      </c>
      <c r="F149" s="317">
        <v>92000</v>
      </c>
      <c r="G149" s="317"/>
    </row>
    <row r="150" spans="1:7" s="58" customFormat="1" ht="15.75" x14ac:dyDescent="0.25">
      <c r="A150" s="320">
        <v>141.1</v>
      </c>
      <c r="B150" s="320" t="s">
        <v>1209</v>
      </c>
      <c r="C150" s="320" t="s">
        <v>1175</v>
      </c>
      <c r="D150" s="320" t="s">
        <v>1215</v>
      </c>
      <c r="E150" s="321">
        <v>5000</v>
      </c>
      <c r="F150" s="317">
        <v>80000</v>
      </c>
      <c r="G150" s="317"/>
    </row>
    <row r="151" spans="1:7" ht="15.75" x14ac:dyDescent="0.25">
      <c r="A151" s="318">
        <v>142</v>
      </c>
      <c r="B151" s="318" t="s">
        <v>1125</v>
      </c>
      <c r="C151" s="318" t="s">
        <v>146</v>
      </c>
      <c r="D151" s="318"/>
      <c r="E151" s="319">
        <v>15600</v>
      </c>
      <c r="F151" s="317">
        <v>160000</v>
      </c>
      <c r="G151" s="317"/>
    </row>
    <row r="152" spans="1:7" ht="15.75" x14ac:dyDescent="0.25">
      <c r="A152" s="318">
        <v>143</v>
      </c>
      <c r="B152" s="318" t="s">
        <v>1293</v>
      </c>
      <c r="C152" s="318" t="s">
        <v>146</v>
      </c>
      <c r="D152" s="318"/>
      <c r="E152" s="319">
        <v>10200</v>
      </c>
      <c r="F152" s="317">
        <v>83500</v>
      </c>
      <c r="G152" s="317"/>
    </row>
    <row r="153" spans="1:7" ht="15.75" x14ac:dyDescent="0.25">
      <c r="A153" s="318">
        <v>144</v>
      </c>
      <c r="B153" s="318" t="s">
        <v>1294</v>
      </c>
      <c r="C153" s="318" t="s">
        <v>146</v>
      </c>
      <c r="D153" s="318"/>
      <c r="E153" s="319">
        <v>9400</v>
      </c>
      <c r="F153" s="317">
        <v>88000</v>
      </c>
      <c r="G153" s="317"/>
    </row>
    <row r="154" spans="1:7" ht="15.75" x14ac:dyDescent="0.25">
      <c r="A154" s="318">
        <v>145</v>
      </c>
      <c r="B154" s="318" t="s">
        <v>1148</v>
      </c>
      <c r="C154" s="318" t="s">
        <v>146</v>
      </c>
      <c r="D154" s="318"/>
      <c r="E154" s="319">
        <v>6400</v>
      </c>
      <c r="F154" s="317">
        <v>80000</v>
      </c>
      <c r="G154" s="317"/>
    </row>
    <row r="155" spans="1:7" ht="15.75" x14ac:dyDescent="0.25">
      <c r="A155" s="318">
        <v>146</v>
      </c>
      <c r="B155" s="318" t="s">
        <v>223</v>
      </c>
      <c r="C155" s="318" t="s">
        <v>146</v>
      </c>
      <c r="D155" s="318"/>
      <c r="E155" s="319">
        <v>9400</v>
      </c>
      <c r="F155" s="317">
        <v>85000</v>
      </c>
      <c r="G155" s="317"/>
    </row>
    <row r="156" spans="1:7" ht="31.5" x14ac:dyDescent="0.25">
      <c r="A156" s="318">
        <v>147</v>
      </c>
      <c r="B156" s="318" t="s">
        <v>1295</v>
      </c>
      <c r="C156" s="318" t="s">
        <v>1125</v>
      </c>
      <c r="D156" s="318" t="s">
        <v>1296</v>
      </c>
      <c r="E156" s="319">
        <v>7800</v>
      </c>
      <c r="F156" s="317">
        <v>95000</v>
      </c>
      <c r="G156" s="317"/>
    </row>
    <row r="157" spans="1:7" ht="31.5" x14ac:dyDescent="0.25">
      <c r="A157" s="318">
        <v>147.1</v>
      </c>
      <c r="B157" s="318" t="s">
        <v>1295</v>
      </c>
      <c r="C157" s="318" t="s">
        <v>1297</v>
      </c>
      <c r="D157" s="318" t="s">
        <v>1298</v>
      </c>
      <c r="E157" s="319">
        <v>6000</v>
      </c>
      <c r="F157" s="317">
        <v>80000</v>
      </c>
      <c r="G157" s="317"/>
    </row>
    <row r="158" spans="1:7" ht="15.75" x14ac:dyDescent="0.25">
      <c r="A158" s="318">
        <v>148</v>
      </c>
      <c r="B158" s="318" t="s">
        <v>1299</v>
      </c>
      <c r="C158" s="318" t="s">
        <v>1254</v>
      </c>
      <c r="D158" s="318" t="s">
        <v>614</v>
      </c>
      <c r="E158" s="319">
        <v>5800</v>
      </c>
      <c r="F158" s="317">
        <v>80000</v>
      </c>
      <c r="G158" s="317"/>
    </row>
    <row r="159" spans="1:7" ht="15.75" x14ac:dyDescent="0.25">
      <c r="A159" s="318">
        <v>149</v>
      </c>
      <c r="B159" s="318" t="s">
        <v>1023</v>
      </c>
      <c r="C159" s="318" t="s">
        <v>146</v>
      </c>
      <c r="D159" s="318"/>
      <c r="E159" s="319">
        <v>9900</v>
      </c>
      <c r="F159" s="317">
        <v>98000</v>
      </c>
      <c r="G159" s="317"/>
    </row>
    <row r="160" spans="1:7" ht="15.75" x14ac:dyDescent="0.25">
      <c r="A160" s="318">
        <v>150</v>
      </c>
      <c r="B160" s="318" t="s">
        <v>1300</v>
      </c>
      <c r="C160" s="318" t="s">
        <v>146</v>
      </c>
      <c r="D160" s="318"/>
      <c r="E160" s="319">
        <v>10000</v>
      </c>
      <c r="F160" s="317">
        <v>95000</v>
      </c>
      <c r="G160" s="317"/>
    </row>
    <row r="161" spans="1:7" ht="15.75" x14ac:dyDescent="0.25">
      <c r="A161" s="318">
        <v>151</v>
      </c>
      <c r="B161" s="318" t="s">
        <v>1247</v>
      </c>
      <c r="C161" s="318" t="s">
        <v>146</v>
      </c>
      <c r="D161" s="318"/>
      <c r="E161" s="319">
        <v>10800</v>
      </c>
      <c r="F161" s="317">
        <v>130000</v>
      </c>
      <c r="G161" s="317"/>
    </row>
    <row r="162" spans="1:7" ht="15.75" x14ac:dyDescent="0.25">
      <c r="A162" s="318">
        <v>152</v>
      </c>
      <c r="B162" s="318" t="s">
        <v>1301</v>
      </c>
      <c r="C162" s="318" t="s">
        <v>146</v>
      </c>
      <c r="D162" s="318"/>
      <c r="E162" s="319">
        <v>7200</v>
      </c>
      <c r="F162" s="317">
        <v>72000</v>
      </c>
      <c r="G162" s="317"/>
    </row>
    <row r="163" spans="1:7" ht="15.75" x14ac:dyDescent="0.25">
      <c r="A163" s="318">
        <v>153</v>
      </c>
      <c r="B163" s="318" t="s">
        <v>1302</v>
      </c>
      <c r="C163" s="318" t="s">
        <v>1128</v>
      </c>
      <c r="D163" s="318" t="s">
        <v>1303</v>
      </c>
      <c r="E163" s="319">
        <v>5000</v>
      </c>
      <c r="F163" s="317">
        <v>82500</v>
      </c>
      <c r="G163" s="317"/>
    </row>
    <row r="164" spans="1:7" ht="15.75" x14ac:dyDescent="0.25">
      <c r="A164" s="318">
        <v>154</v>
      </c>
      <c r="B164" s="318" t="s">
        <v>1304</v>
      </c>
      <c r="C164" s="318" t="s">
        <v>1238</v>
      </c>
      <c r="D164" s="318" t="s">
        <v>614</v>
      </c>
      <c r="E164" s="319">
        <v>6000</v>
      </c>
      <c r="F164" s="317">
        <v>80000</v>
      </c>
      <c r="G164" s="317"/>
    </row>
    <row r="165" spans="1:7" ht="15.75" x14ac:dyDescent="0.25">
      <c r="A165" s="318">
        <v>155</v>
      </c>
      <c r="B165" s="318" t="s">
        <v>1305</v>
      </c>
      <c r="C165" s="318" t="s">
        <v>146</v>
      </c>
      <c r="D165" s="318"/>
      <c r="E165" s="319">
        <v>10800</v>
      </c>
      <c r="F165" s="317">
        <v>110000</v>
      </c>
      <c r="G165" s="317"/>
    </row>
    <row r="166" spans="1:7" ht="15.75" x14ac:dyDescent="0.25">
      <c r="A166" s="318">
        <v>156</v>
      </c>
      <c r="B166" s="318" t="s">
        <v>1306</v>
      </c>
      <c r="C166" s="318" t="s">
        <v>146</v>
      </c>
      <c r="D166" s="318"/>
      <c r="E166" s="319">
        <v>8600</v>
      </c>
      <c r="F166" s="317">
        <v>92000</v>
      </c>
      <c r="G166" s="317"/>
    </row>
    <row r="167" spans="1:7" ht="15.75" x14ac:dyDescent="0.25">
      <c r="A167" s="318">
        <v>157</v>
      </c>
      <c r="B167" s="318" t="s">
        <v>1307</v>
      </c>
      <c r="C167" s="318" t="s">
        <v>146</v>
      </c>
      <c r="D167" s="318"/>
      <c r="E167" s="319">
        <v>7200</v>
      </c>
      <c r="F167" s="317">
        <v>92000</v>
      </c>
      <c r="G167" s="317"/>
    </row>
    <row r="168" spans="1:7" ht="15.75" x14ac:dyDescent="0.25">
      <c r="A168" s="318">
        <v>158</v>
      </c>
      <c r="B168" s="318" t="s">
        <v>1308</v>
      </c>
      <c r="C168" s="318" t="s">
        <v>146</v>
      </c>
      <c r="D168" s="318"/>
      <c r="E168" s="319">
        <v>7200</v>
      </c>
      <c r="F168" s="317">
        <v>80000</v>
      </c>
      <c r="G168" s="317"/>
    </row>
    <row r="169" spans="1:7" ht="15.75" x14ac:dyDescent="0.25">
      <c r="A169" s="318">
        <v>159</v>
      </c>
      <c r="B169" s="318" t="s">
        <v>1309</v>
      </c>
      <c r="C169" s="318" t="s">
        <v>146</v>
      </c>
      <c r="D169" s="318"/>
      <c r="E169" s="319">
        <v>10000</v>
      </c>
      <c r="F169" s="317">
        <v>90000</v>
      </c>
      <c r="G169" s="317"/>
    </row>
    <row r="170" spans="1:7" ht="31.5" x14ac:dyDescent="0.25">
      <c r="A170" s="318">
        <v>160</v>
      </c>
      <c r="B170" s="318" t="s">
        <v>1310</v>
      </c>
      <c r="C170" s="318" t="s">
        <v>775</v>
      </c>
      <c r="D170" s="318" t="s">
        <v>1311</v>
      </c>
      <c r="E170" s="319">
        <v>10200</v>
      </c>
      <c r="F170" s="317">
        <v>95000</v>
      </c>
      <c r="G170" s="317"/>
    </row>
    <row r="171" spans="1:7" ht="15.75" x14ac:dyDescent="0.25">
      <c r="A171" s="318">
        <v>161</v>
      </c>
      <c r="B171" s="318" t="s">
        <v>1137</v>
      </c>
      <c r="C171" s="318" t="s">
        <v>1312</v>
      </c>
      <c r="D171" s="318" t="s">
        <v>1313</v>
      </c>
      <c r="E171" s="319">
        <v>9400</v>
      </c>
      <c r="F171" s="317">
        <v>80000</v>
      </c>
      <c r="G171" s="317"/>
    </row>
    <row r="172" spans="1:7" ht="15.75" x14ac:dyDescent="0.25">
      <c r="A172" s="318">
        <v>162</v>
      </c>
      <c r="B172" s="318" t="s">
        <v>1314</v>
      </c>
      <c r="C172" s="318" t="s">
        <v>1297</v>
      </c>
      <c r="D172" s="318" t="s">
        <v>614</v>
      </c>
      <c r="E172" s="319">
        <v>6000</v>
      </c>
      <c r="F172" s="317">
        <v>80000</v>
      </c>
      <c r="G172" s="317"/>
    </row>
    <row r="173" spans="1:7" ht="15.75" x14ac:dyDescent="0.25">
      <c r="A173" s="318">
        <v>163</v>
      </c>
      <c r="B173" s="318" t="s">
        <v>1315</v>
      </c>
      <c r="C173" s="318" t="s">
        <v>146</v>
      </c>
      <c r="D173" s="318"/>
      <c r="E173" s="319">
        <v>8200</v>
      </c>
      <c r="F173" s="317">
        <v>96000</v>
      </c>
      <c r="G173" s="317"/>
    </row>
    <row r="174" spans="1:7" ht="15.75" x14ac:dyDescent="0.25">
      <c r="A174" s="318">
        <v>164</v>
      </c>
      <c r="B174" s="318" t="s">
        <v>1316</v>
      </c>
      <c r="C174" s="318" t="s">
        <v>1251</v>
      </c>
      <c r="D174" s="318" t="s">
        <v>1317</v>
      </c>
      <c r="E174" s="319">
        <v>10000</v>
      </c>
      <c r="F174" s="317">
        <v>88000</v>
      </c>
      <c r="G174" s="317"/>
    </row>
    <row r="175" spans="1:7" ht="15.75" x14ac:dyDescent="0.25">
      <c r="A175" s="318">
        <v>165</v>
      </c>
      <c r="B175" s="318" t="s">
        <v>1318</v>
      </c>
      <c r="C175" s="318" t="s">
        <v>1128</v>
      </c>
      <c r="D175" s="318" t="s">
        <v>1302</v>
      </c>
      <c r="E175" s="319">
        <v>5000</v>
      </c>
      <c r="F175" s="317">
        <v>76000</v>
      </c>
      <c r="G175" s="317"/>
    </row>
    <row r="176" spans="1:7" ht="15.75" x14ac:dyDescent="0.25">
      <c r="A176" s="318">
        <v>166</v>
      </c>
      <c r="B176" s="318" t="s">
        <v>1251</v>
      </c>
      <c r="C176" s="318" t="s">
        <v>146</v>
      </c>
      <c r="D176" s="318"/>
      <c r="E176" s="319">
        <v>12800</v>
      </c>
      <c r="F176" s="317">
        <v>147000</v>
      </c>
      <c r="G176" s="317"/>
    </row>
    <row r="177" spans="1:7" ht="15.75" x14ac:dyDescent="0.25">
      <c r="A177" s="318">
        <v>167</v>
      </c>
      <c r="B177" s="318" t="s">
        <v>1319</v>
      </c>
      <c r="C177" s="318" t="s">
        <v>146</v>
      </c>
      <c r="D177" s="318"/>
      <c r="E177" s="319">
        <v>10400</v>
      </c>
      <c r="F177" s="317">
        <v>105000</v>
      </c>
      <c r="G177" s="317"/>
    </row>
    <row r="178" spans="1:7" ht="15.75" x14ac:dyDescent="0.25">
      <c r="A178" s="318">
        <v>168</v>
      </c>
      <c r="B178" s="318" t="s">
        <v>1320</v>
      </c>
      <c r="C178" s="318" t="s">
        <v>1321</v>
      </c>
      <c r="D178" s="318" t="s">
        <v>1322</v>
      </c>
      <c r="E178" s="319">
        <v>5600</v>
      </c>
      <c r="F178" s="317">
        <v>80000</v>
      </c>
      <c r="G178" s="317"/>
    </row>
    <row r="179" spans="1:7" ht="15.75" x14ac:dyDescent="0.25">
      <c r="A179" s="318">
        <v>169</v>
      </c>
      <c r="B179" s="318" t="s">
        <v>1323</v>
      </c>
      <c r="C179" s="318" t="s">
        <v>1073</v>
      </c>
      <c r="D179" s="318" t="s">
        <v>1324</v>
      </c>
      <c r="E179" s="319">
        <v>7200</v>
      </c>
      <c r="F179" s="317">
        <v>90000</v>
      </c>
      <c r="G179" s="317"/>
    </row>
    <row r="180" spans="1:7" ht="15.75" x14ac:dyDescent="0.25">
      <c r="A180" s="318">
        <v>170</v>
      </c>
      <c r="B180" s="318" t="s">
        <v>89</v>
      </c>
      <c r="C180" s="318" t="s">
        <v>146</v>
      </c>
      <c r="D180" s="318"/>
      <c r="E180" s="319">
        <v>10700</v>
      </c>
      <c r="F180" s="317">
        <v>96000</v>
      </c>
      <c r="G180" s="317"/>
    </row>
    <row r="181" spans="1:7" ht="15.75" x14ac:dyDescent="0.25">
      <c r="A181" s="318">
        <v>171</v>
      </c>
      <c r="B181" s="318" t="s">
        <v>1325</v>
      </c>
      <c r="C181" s="318" t="s">
        <v>1153</v>
      </c>
      <c r="D181" s="318" t="s">
        <v>614</v>
      </c>
      <c r="E181" s="319">
        <v>9400</v>
      </c>
      <c r="F181" s="317">
        <v>110000</v>
      </c>
      <c r="G181" s="317"/>
    </row>
    <row r="182" spans="1:7" ht="15.75" x14ac:dyDescent="0.25">
      <c r="A182" s="318">
        <v>172</v>
      </c>
      <c r="B182" s="318" t="s">
        <v>1326</v>
      </c>
      <c r="C182" s="318" t="s">
        <v>1138</v>
      </c>
      <c r="D182" s="318" t="s">
        <v>1285</v>
      </c>
      <c r="E182" s="319">
        <v>7400</v>
      </c>
      <c r="F182" s="317">
        <v>85000</v>
      </c>
      <c r="G182" s="317"/>
    </row>
    <row r="183" spans="1:7" ht="15.75" x14ac:dyDescent="0.25">
      <c r="A183" s="318">
        <v>173</v>
      </c>
      <c r="B183" s="318" t="s">
        <v>1134</v>
      </c>
      <c r="C183" s="318" t="s">
        <v>146</v>
      </c>
      <c r="D183" s="318"/>
      <c r="E183" s="319">
        <v>11600</v>
      </c>
      <c r="F183" s="317">
        <v>90000</v>
      </c>
      <c r="G183" s="317"/>
    </row>
    <row r="184" spans="1:7" ht="15.75" x14ac:dyDescent="0.25">
      <c r="A184" s="318">
        <v>174</v>
      </c>
      <c r="B184" s="318" t="s">
        <v>1327</v>
      </c>
      <c r="C184" s="318" t="s">
        <v>1125</v>
      </c>
      <c r="D184" s="318" t="s">
        <v>1284</v>
      </c>
      <c r="E184" s="319">
        <v>7800</v>
      </c>
      <c r="F184" s="317">
        <v>80000</v>
      </c>
      <c r="G184" s="317"/>
    </row>
    <row r="185" spans="1:7" ht="15.75" x14ac:dyDescent="0.25">
      <c r="A185" s="318">
        <v>175</v>
      </c>
      <c r="B185" s="318" t="s">
        <v>1328</v>
      </c>
      <c r="C185" s="318" t="s">
        <v>146</v>
      </c>
      <c r="D185" s="318"/>
      <c r="E185" s="319">
        <v>7200</v>
      </c>
      <c r="F185" s="317">
        <v>77000</v>
      </c>
      <c r="G185" s="317"/>
    </row>
    <row r="186" spans="1:7" ht="15.75" x14ac:dyDescent="0.25">
      <c r="A186" s="318">
        <v>176</v>
      </c>
      <c r="B186" s="318" t="s">
        <v>1142</v>
      </c>
      <c r="C186" s="318" t="s">
        <v>146</v>
      </c>
      <c r="D186" s="318"/>
      <c r="E186" s="319">
        <v>9400</v>
      </c>
      <c r="F186" s="317">
        <v>85000</v>
      </c>
      <c r="G186" s="317"/>
    </row>
    <row r="187" spans="1:7" ht="15.75" x14ac:dyDescent="0.25">
      <c r="A187" s="318">
        <v>177</v>
      </c>
      <c r="B187" s="318" t="s">
        <v>1329</v>
      </c>
      <c r="C187" s="318" t="s">
        <v>146</v>
      </c>
      <c r="D187" s="318"/>
      <c r="E187" s="319">
        <v>9900</v>
      </c>
      <c r="F187" s="317">
        <v>80000</v>
      </c>
      <c r="G187" s="317"/>
    </row>
    <row r="188" spans="1:7" ht="15.75" x14ac:dyDescent="0.25">
      <c r="A188" s="318">
        <v>178</v>
      </c>
      <c r="B188" s="318" t="s">
        <v>1330</v>
      </c>
      <c r="C188" s="318" t="s">
        <v>146</v>
      </c>
      <c r="D188" s="318"/>
      <c r="E188" s="319">
        <v>10800</v>
      </c>
      <c r="F188" s="317">
        <v>76000</v>
      </c>
      <c r="G188" s="317"/>
    </row>
    <row r="189" spans="1:7" ht="15.75" x14ac:dyDescent="0.25">
      <c r="A189" s="318">
        <v>179</v>
      </c>
      <c r="B189" s="318" t="s">
        <v>1228</v>
      </c>
      <c r="C189" s="318" t="s">
        <v>146</v>
      </c>
      <c r="D189" s="318"/>
      <c r="E189" s="319">
        <v>10800</v>
      </c>
      <c r="F189" s="317">
        <v>85000</v>
      </c>
      <c r="G189" s="317"/>
    </row>
    <row r="190" spans="1:7" ht="15.75" x14ac:dyDescent="0.25">
      <c r="A190" s="318">
        <v>180</v>
      </c>
      <c r="B190" s="318" t="s">
        <v>1331</v>
      </c>
      <c r="C190" s="318" t="s">
        <v>814</v>
      </c>
      <c r="D190" s="318" t="s">
        <v>1294</v>
      </c>
      <c r="E190" s="319">
        <v>6000</v>
      </c>
      <c r="F190" s="317">
        <v>89000</v>
      </c>
      <c r="G190" s="317"/>
    </row>
    <row r="191" spans="1:7" ht="15.75" x14ac:dyDescent="0.25">
      <c r="A191" s="318">
        <v>181</v>
      </c>
      <c r="B191" s="318" t="s">
        <v>1332</v>
      </c>
      <c r="C191" s="318" t="s">
        <v>378</v>
      </c>
      <c r="D191" s="318" t="s">
        <v>1138</v>
      </c>
      <c r="E191" s="319">
        <v>5200</v>
      </c>
      <c r="F191" s="317">
        <v>76000</v>
      </c>
      <c r="G191" s="317"/>
    </row>
    <row r="192" spans="1:7" ht="15.75" x14ac:dyDescent="0.25">
      <c r="A192" s="318">
        <v>182</v>
      </c>
      <c r="B192" s="318" t="s">
        <v>1139</v>
      </c>
      <c r="C192" s="318" t="s">
        <v>146</v>
      </c>
      <c r="D192" s="318"/>
      <c r="E192" s="319">
        <v>10800</v>
      </c>
      <c r="F192" s="317">
        <v>108000</v>
      </c>
      <c r="G192" s="317"/>
    </row>
    <row r="193" spans="1:7" ht="15.75" x14ac:dyDescent="0.25">
      <c r="A193" s="318">
        <v>183</v>
      </c>
      <c r="B193" s="318" t="s">
        <v>1333</v>
      </c>
      <c r="C193" s="318" t="s">
        <v>146</v>
      </c>
      <c r="D193" s="318"/>
      <c r="E193" s="319">
        <v>5600</v>
      </c>
      <c r="F193" s="317">
        <v>80000</v>
      </c>
      <c r="G193" s="317"/>
    </row>
    <row r="194" spans="1:7" ht="15.75" x14ac:dyDescent="0.25">
      <c r="A194" s="318">
        <v>184</v>
      </c>
      <c r="B194" s="318" t="s">
        <v>1303</v>
      </c>
      <c r="C194" s="318" t="s">
        <v>1146</v>
      </c>
      <c r="D194" s="318" t="s">
        <v>1306</v>
      </c>
      <c r="E194" s="319">
        <v>5000</v>
      </c>
      <c r="F194" s="317">
        <v>82500</v>
      </c>
      <c r="G194" s="317"/>
    </row>
    <row r="195" spans="1:7" ht="15.75" x14ac:dyDescent="0.25">
      <c r="A195" s="318">
        <v>185</v>
      </c>
      <c r="B195" s="318" t="s">
        <v>1334</v>
      </c>
      <c r="C195" s="318" t="s">
        <v>146</v>
      </c>
      <c r="D195" s="318"/>
      <c r="E195" s="319">
        <v>9400</v>
      </c>
      <c r="F195" s="317">
        <v>100000</v>
      </c>
      <c r="G195" s="317"/>
    </row>
    <row r="196" spans="1:7" ht="15.75" x14ac:dyDescent="0.25">
      <c r="A196" s="318">
        <v>186</v>
      </c>
      <c r="B196" s="318" t="s">
        <v>1335</v>
      </c>
      <c r="C196" s="318" t="s">
        <v>146</v>
      </c>
      <c r="D196" s="318"/>
      <c r="E196" s="319">
        <v>10000</v>
      </c>
      <c r="F196" s="317">
        <v>110000</v>
      </c>
      <c r="G196" s="317"/>
    </row>
    <row r="197" spans="1:7" ht="15.75" x14ac:dyDescent="0.25">
      <c r="A197" s="318">
        <v>187</v>
      </c>
      <c r="B197" s="318" t="s">
        <v>1336</v>
      </c>
      <c r="C197" s="318" t="s">
        <v>1252</v>
      </c>
      <c r="D197" s="318" t="s">
        <v>1337</v>
      </c>
      <c r="E197" s="319">
        <v>8400</v>
      </c>
      <c r="F197" s="317">
        <v>96000</v>
      </c>
      <c r="G197" s="317"/>
    </row>
    <row r="198" spans="1:7" ht="15.75" x14ac:dyDescent="0.25">
      <c r="A198" s="318">
        <v>188</v>
      </c>
      <c r="B198" s="318" t="s">
        <v>378</v>
      </c>
      <c r="C198" s="318" t="s">
        <v>146</v>
      </c>
      <c r="D198" s="318"/>
      <c r="E198" s="319">
        <v>9600</v>
      </c>
      <c r="F198" s="317">
        <v>92000</v>
      </c>
      <c r="G198" s="317"/>
    </row>
    <row r="199" spans="1:7" ht="15.75" x14ac:dyDescent="0.25">
      <c r="A199" s="318">
        <v>189</v>
      </c>
      <c r="B199" s="318" t="s">
        <v>1338</v>
      </c>
      <c r="C199" s="318" t="s">
        <v>146</v>
      </c>
      <c r="D199" s="318"/>
      <c r="E199" s="319">
        <v>9400</v>
      </c>
      <c r="F199" s="317">
        <v>100000</v>
      </c>
      <c r="G199" s="317"/>
    </row>
    <row r="200" spans="1:7" ht="15.75" x14ac:dyDescent="0.25">
      <c r="A200" s="318">
        <v>190</v>
      </c>
      <c r="B200" s="318" t="s">
        <v>1141</v>
      </c>
      <c r="C200" s="318" t="s">
        <v>146</v>
      </c>
      <c r="D200" s="318"/>
      <c r="E200" s="319">
        <v>10800</v>
      </c>
      <c r="F200" s="317">
        <v>109000</v>
      </c>
      <c r="G200" s="317"/>
    </row>
    <row r="201" spans="1:7" ht="15.75" x14ac:dyDescent="0.25">
      <c r="A201" s="318">
        <v>191</v>
      </c>
      <c r="B201" s="318" t="s">
        <v>1243</v>
      </c>
      <c r="C201" s="318" t="s">
        <v>146</v>
      </c>
      <c r="D201" s="318"/>
      <c r="E201" s="319">
        <v>9400</v>
      </c>
      <c r="F201" s="317">
        <v>112000</v>
      </c>
      <c r="G201" s="317"/>
    </row>
    <row r="202" spans="1:7" ht="15.75" x14ac:dyDescent="0.25">
      <c r="A202" s="318">
        <v>192</v>
      </c>
      <c r="B202" s="318" t="s">
        <v>1264</v>
      </c>
      <c r="C202" s="318" t="s">
        <v>146</v>
      </c>
      <c r="D202" s="318"/>
      <c r="E202" s="319">
        <v>9400</v>
      </c>
      <c r="F202" s="317">
        <v>95000</v>
      </c>
      <c r="G202" s="317"/>
    </row>
    <row r="203" spans="1:7" ht="15.75" x14ac:dyDescent="0.25">
      <c r="A203" s="318">
        <v>193</v>
      </c>
      <c r="B203" s="318" t="s">
        <v>1339</v>
      </c>
      <c r="C203" s="318" t="s">
        <v>146</v>
      </c>
      <c r="D203" s="318"/>
      <c r="E203" s="319">
        <v>7200</v>
      </c>
      <c r="F203" s="317">
        <v>80000</v>
      </c>
      <c r="G203" s="317"/>
    </row>
    <row r="204" spans="1:7" ht="15.75" x14ac:dyDescent="0.25">
      <c r="A204" s="318">
        <v>194</v>
      </c>
      <c r="B204" s="318" t="s">
        <v>1340</v>
      </c>
      <c r="C204" s="318" t="s">
        <v>146</v>
      </c>
      <c r="D204" s="318"/>
      <c r="E204" s="319">
        <v>12000</v>
      </c>
      <c r="F204" s="317">
        <v>136000</v>
      </c>
      <c r="G204" s="317"/>
    </row>
    <row r="205" spans="1:7" ht="15.75" x14ac:dyDescent="0.25">
      <c r="A205" s="318">
        <v>195</v>
      </c>
      <c r="B205" s="318" t="s">
        <v>1341</v>
      </c>
      <c r="C205" s="318" t="s">
        <v>146</v>
      </c>
      <c r="D205" s="318"/>
      <c r="E205" s="319">
        <v>10000</v>
      </c>
      <c r="F205" s="317">
        <v>88000</v>
      </c>
      <c r="G205" s="317"/>
    </row>
    <row r="206" spans="1:7" ht="15.75" x14ac:dyDescent="0.25">
      <c r="A206" s="318">
        <v>196</v>
      </c>
      <c r="B206" s="318" t="s">
        <v>1342</v>
      </c>
      <c r="C206" s="318" t="s">
        <v>146</v>
      </c>
      <c r="D206" s="318"/>
      <c r="E206" s="319">
        <v>10200</v>
      </c>
      <c r="F206" s="317">
        <v>92000</v>
      </c>
      <c r="G206" s="317"/>
    </row>
    <row r="207" spans="1:7" ht="15.75" x14ac:dyDescent="0.25">
      <c r="A207" s="318">
        <v>197</v>
      </c>
      <c r="B207" s="318" t="s">
        <v>1343</v>
      </c>
      <c r="C207" s="318" t="s">
        <v>1297</v>
      </c>
      <c r="D207" s="318" t="s">
        <v>614</v>
      </c>
      <c r="E207" s="319">
        <v>8400</v>
      </c>
      <c r="F207" s="317">
        <v>80000</v>
      </c>
      <c r="G207" s="317"/>
    </row>
    <row r="208" spans="1:7" ht="15.75" x14ac:dyDescent="0.25">
      <c r="A208" s="318">
        <v>198</v>
      </c>
      <c r="B208" s="318" t="s">
        <v>1344</v>
      </c>
      <c r="C208" s="318" t="s">
        <v>146</v>
      </c>
      <c r="D208" s="318"/>
      <c r="E208" s="319">
        <v>9400</v>
      </c>
      <c r="F208" s="317">
        <v>90000</v>
      </c>
      <c r="G208" s="317"/>
    </row>
    <row r="209" spans="1:7" ht="15.75" x14ac:dyDescent="0.25">
      <c r="A209" s="318">
        <v>199</v>
      </c>
      <c r="B209" s="318" t="s">
        <v>1337</v>
      </c>
      <c r="C209" s="318" t="s">
        <v>146</v>
      </c>
      <c r="D209" s="318"/>
      <c r="E209" s="319">
        <v>10800</v>
      </c>
      <c r="F209" s="317">
        <v>130000</v>
      </c>
      <c r="G209" s="317"/>
    </row>
    <row r="210" spans="1:7" s="58" customFormat="1" ht="15.75" x14ac:dyDescent="0.25">
      <c r="A210" s="320">
        <v>200</v>
      </c>
      <c r="B210" s="320" t="s">
        <v>1073</v>
      </c>
      <c r="C210" s="320" t="s">
        <v>146</v>
      </c>
      <c r="D210" s="320"/>
      <c r="E210" s="321">
        <v>10000</v>
      </c>
      <c r="F210" s="317">
        <v>104000</v>
      </c>
      <c r="G210" s="317"/>
    </row>
    <row r="211" spans="1:7" ht="15.75" x14ac:dyDescent="0.25">
      <c r="A211" s="318">
        <v>201</v>
      </c>
      <c r="B211" s="318" t="s">
        <v>1345</v>
      </c>
      <c r="C211" s="318" t="s">
        <v>146</v>
      </c>
      <c r="D211" s="318"/>
      <c r="E211" s="319">
        <v>8400</v>
      </c>
      <c r="F211" s="317">
        <v>112000</v>
      </c>
      <c r="G211" s="317"/>
    </row>
    <row r="212" spans="1:7" s="59" customFormat="1" ht="15.75" x14ac:dyDescent="0.25">
      <c r="A212" s="322">
        <v>202</v>
      </c>
      <c r="B212" s="322" t="s">
        <v>1152</v>
      </c>
      <c r="C212" s="322" t="s">
        <v>146</v>
      </c>
      <c r="D212" s="322"/>
      <c r="E212" s="323">
        <v>12800</v>
      </c>
      <c r="F212" s="317">
        <v>150000</v>
      </c>
      <c r="G212" s="317"/>
    </row>
    <row r="213" spans="1:7" ht="15.75" x14ac:dyDescent="0.25">
      <c r="A213" s="318">
        <v>203</v>
      </c>
      <c r="B213" s="318" t="s">
        <v>302</v>
      </c>
      <c r="C213" s="318" t="s">
        <v>146</v>
      </c>
      <c r="D213" s="318"/>
      <c r="E213" s="319">
        <v>12000</v>
      </c>
      <c r="F213" s="317">
        <v>96000</v>
      </c>
      <c r="G213" s="317"/>
    </row>
    <row r="214" spans="1:7" ht="15.75" x14ac:dyDescent="0.25">
      <c r="A214" s="318">
        <v>204</v>
      </c>
      <c r="B214" s="318" t="s">
        <v>1346</v>
      </c>
      <c r="C214" s="318" t="s">
        <v>146</v>
      </c>
      <c r="D214" s="318"/>
      <c r="E214" s="319">
        <v>7200</v>
      </c>
      <c r="F214" s="317">
        <v>96000</v>
      </c>
      <c r="G214" s="317"/>
    </row>
    <row r="215" spans="1:7" ht="15.75" x14ac:dyDescent="0.25">
      <c r="A215" s="318">
        <v>205</v>
      </c>
      <c r="B215" s="318" t="s">
        <v>1193</v>
      </c>
      <c r="C215" s="318" t="s">
        <v>146</v>
      </c>
      <c r="D215" s="318"/>
      <c r="E215" s="319">
        <v>9600</v>
      </c>
      <c r="F215" s="317">
        <v>116000</v>
      </c>
      <c r="G215" s="317"/>
    </row>
    <row r="216" spans="1:7" ht="15.75" x14ac:dyDescent="0.25">
      <c r="A216" s="318">
        <v>206</v>
      </c>
      <c r="B216" s="318" t="s">
        <v>1347</v>
      </c>
      <c r="C216" s="318" t="s">
        <v>146</v>
      </c>
      <c r="D216" s="318"/>
      <c r="E216" s="319">
        <v>9400</v>
      </c>
      <c r="F216" s="317">
        <v>80000</v>
      </c>
      <c r="G216" s="317"/>
    </row>
    <row r="217" spans="1:7" ht="15.75" x14ac:dyDescent="0.25">
      <c r="A217" s="318">
        <v>207</v>
      </c>
      <c r="B217" s="318" t="s">
        <v>1348</v>
      </c>
      <c r="C217" s="318" t="s">
        <v>146</v>
      </c>
      <c r="D217" s="318"/>
      <c r="E217" s="319">
        <v>11600</v>
      </c>
      <c r="F217" s="317">
        <v>105000</v>
      </c>
      <c r="G217" s="317"/>
    </row>
    <row r="218" spans="1:7" ht="15.75" x14ac:dyDescent="0.25">
      <c r="A218" s="318">
        <v>208</v>
      </c>
      <c r="B218" s="318" t="s">
        <v>1349</v>
      </c>
      <c r="C218" s="318" t="s">
        <v>146</v>
      </c>
      <c r="D218" s="318"/>
      <c r="E218" s="319">
        <v>11600</v>
      </c>
      <c r="F218" s="317">
        <v>105000</v>
      </c>
      <c r="G218" s="317"/>
    </row>
    <row r="219" spans="1:7" ht="15.75" x14ac:dyDescent="0.25">
      <c r="A219" s="318">
        <v>209</v>
      </c>
      <c r="B219" s="318" t="s">
        <v>1297</v>
      </c>
      <c r="C219" s="318" t="s">
        <v>775</v>
      </c>
      <c r="D219" s="318" t="s">
        <v>1125</v>
      </c>
      <c r="E219" s="319">
        <v>12000</v>
      </c>
      <c r="F219" s="317">
        <v>128000</v>
      </c>
      <c r="G219" s="317"/>
    </row>
    <row r="220" spans="1:7" ht="15.75" x14ac:dyDescent="0.25">
      <c r="A220" s="318">
        <v>209.1</v>
      </c>
      <c r="B220" s="318" t="s">
        <v>1297</v>
      </c>
      <c r="C220" s="318" t="s">
        <v>1125</v>
      </c>
      <c r="D220" s="318" t="s">
        <v>1350</v>
      </c>
      <c r="E220" s="319">
        <v>9600</v>
      </c>
      <c r="F220" s="317">
        <v>100000</v>
      </c>
      <c r="G220" s="317"/>
    </row>
    <row r="221" spans="1:7" ht="15.75" x14ac:dyDescent="0.25">
      <c r="A221" s="318">
        <v>210</v>
      </c>
      <c r="B221" s="318" t="s">
        <v>1240</v>
      </c>
      <c r="C221" s="318" t="s">
        <v>146</v>
      </c>
      <c r="D221" s="318"/>
      <c r="E221" s="319">
        <v>12000</v>
      </c>
      <c r="F221" s="317">
        <v>116000</v>
      </c>
      <c r="G221" s="317"/>
    </row>
    <row r="222" spans="1:7" ht="15.75" x14ac:dyDescent="0.25">
      <c r="A222" s="318">
        <v>211</v>
      </c>
      <c r="B222" s="318" t="s">
        <v>1138</v>
      </c>
      <c r="C222" s="318" t="s">
        <v>146</v>
      </c>
      <c r="D222" s="318"/>
      <c r="E222" s="319">
        <v>10800</v>
      </c>
      <c r="F222" s="317">
        <v>100000</v>
      </c>
      <c r="G222" s="317"/>
    </row>
    <row r="223" spans="1:7" ht="15.75" x14ac:dyDescent="0.25">
      <c r="A223" s="318">
        <v>212</v>
      </c>
      <c r="B223" s="318" t="s">
        <v>1162</v>
      </c>
      <c r="C223" s="318" t="s">
        <v>146</v>
      </c>
      <c r="D223" s="318"/>
      <c r="E223" s="319">
        <v>9400</v>
      </c>
      <c r="F223" s="317">
        <v>106000</v>
      </c>
      <c r="G223" s="317"/>
    </row>
    <row r="224" spans="1:7" ht="15.75" x14ac:dyDescent="0.25">
      <c r="A224" s="318">
        <v>213</v>
      </c>
      <c r="B224" s="318" t="s">
        <v>1351</v>
      </c>
      <c r="C224" s="318" t="s">
        <v>1139</v>
      </c>
      <c r="D224" s="318" t="s">
        <v>614</v>
      </c>
      <c r="E224" s="319">
        <v>9400</v>
      </c>
      <c r="F224" s="317">
        <v>80000</v>
      </c>
      <c r="G224" s="317"/>
    </row>
    <row r="225" spans="1:7" ht="15.75" x14ac:dyDescent="0.25">
      <c r="A225" s="318">
        <v>214</v>
      </c>
      <c r="B225" s="318" t="s">
        <v>127</v>
      </c>
      <c r="C225" s="318" t="s">
        <v>146</v>
      </c>
      <c r="D225" s="318"/>
      <c r="E225" s="319">
        <v>13200</v>
      </c>
      <c r="F225" s="317">
        <v>96000</v>
      </c>
      <c r="G225" s="317"/>
    </row>
    <row r="226" spans="1:7" ht="15.75" x14ac:dyDescent="0.25">
      <c r="A226" s="318">
        <v>215</v>
      </c>
      <c r="B226" s="318" t="s">
        <v>1352</v>
      </c>
      <c r="C226" s="318" t="s">
        <v>146</v>
      </c>
      <c r="D226" s="318"/>
      <c r="E226" s="319">
        <v>10000</v>
      </c>
      <c r="F226" s="317">
        <v>112000</v>
      </c>
      <c r="G226" s="317"/>
    </row>
    <row r="227" spans="1:7" ht="15.75" x14ac:dyDescent="0.25">
      <c r="A227" s="318">
        <v>216</v>
      </c>
      <c r="B227" s="318" t="s">
        <v>1313</v>
      </c>
      <c r="C227" s="318" t="s">
        <v>1138</v>
      </c>
      <c r="D227" s="318" t="s">
        <v>1137</v>
      </c>
      <c r="E227" s="319">
        <v>7400</v>
      </c>
      <c r="F227" s="317">
        <v>76000</v>
      </c>
      <c r="G227" s="317"/>
    </row>
    <row r="228" spans="1:7" ht="15.75" x14ac:dyDescent="0.25">
      <c r="A228" s="318">
        <v>217</v>
      </c>
      <c r="B228" s="318" t="s">
        <v>1156</v>
      </c>
      <c r="C228" s="318" t="s">
        <v>146</v>
      </c>
      <c r="D228" s="318"/>
      <c r="E228" s="319">
        <v>9600</v>
      </c>
      <c r="F228" s="317">
        <v>85000</v>
      </c>
      <c r="G228" s="317"/>
    </row>
    <row r="229" spans="1:7" ht="15.75" x14ac:dyDescent="0.25">
      <c r="A229" s="318">
        <v>218</v>
      </c>
      <c r="B229" s="318" t="s">
        <v>1353</v>
      </c>
      <c r="C229" s="318" t="s">
        <v>1354</v>
      </c>
      <c r="D229" s="318" t="s">
        <v>1243</v>
      </c>
      <c r="E229" s="319">
        <v>10000</v>
      </c>
      <c r="F229" s="317">
        <v>112000</v>
      </c>
      <c r="G229" s="317"/>
    </row>
    <row r="230" spans="1:7" ht="15.75" x14ac:dyDescent="0.25">
      <c r="A230" s="318">
        <v>219</v>
      </c>
      <c r="B230" s="318" t="s">
        <v>1355</v>
      </c>
      <c r="C230" s="318" t="s">
        <v>1125</v>
      </c>
      <c r="D230" s="318" t="s">
        <v>614</v>
      </c>
      <c r="E230" s="319">
        <v>7800</v>
      </c>
      <c r="F230" s="317">
        <v>80000</v>
      </c>
      <c r="G230" s="317"/>
    </row>
    <row r="231" spans="1:7" ht="15.75" x14ac:dyDescent="0.25">
      <c r="A231" s="318">
        <v>220</v>
      </c>
      <c r="B231" s="318" t="s">
        <v>1356</v>
      </c>
      <c r="C231" s="318" t="s">
        <v>1357</v>
      </c>
      <c r="D231" s="318" t="s">
        <v>1358</v>
      </c>
      <c r="E231" s="319">
        <v>8500</v>
      </c>
      <c r="F231" s="317">
        <v>78000</v>
      </c>
      <c r="G231" s="317"/>
    </row>
    <row r="232" spans="1:7" ht="15.75" x14ac:dyDescent="0.25">
      <c r="A232" s="318">
        <v>221</v>
      </c>
      <c r="B232" s="318" t="s">
        <v>1359</v>
      </c>
      <c r="C232" s="318" t="s">
        <v>146</v>
      </c>
      <c r="D232" s="318"/>
      <c r="E232" s="319">
        <v>9400</v>
      </c>
      <c r="F232" s="317">
        <v>95000</v>
      </c>
      <c r="G232" s="317"/>
    </row>
    <row r="233" spans="1:7" ht="15.75" x14ac:dyDescent="0.25">
      <c r="A233" s="318">
        <v>222</v>
      </c>
      <c r="B233" s="318" t="s">
        <v>1360</v>
      </c>
      <c r="C233" s="318" t="s">
        <v>146</v>
      </c>
      <c r="D233" s="318"/>
      <c r="E233" s="319">
        <v>8500</v>
      </c>
      <c r="F233" s="317">
        <v>96000</v>
      </c>
      <c r="G233" s="317"/>
    </row>
    <row r="234" spans="1:7" ht="15.75" x14ac:dyDescent="0.25">
      <c r="A234" s="318">
        <v>223</v>
      </c>
      <c r="B234" s="318" t="s">
        <v>1361</v>
      </c>
      <c r="C234" s="318" t="s">
        <v>146</v>
      </c>
      <c r="D234" s="318"/>
      <c r="E234" s="319">
        <v>9600</v>
      </c>
      <c r="F234" s="317">
        <v>105000</v>
      </c>
      <c r="G234" s="317"/>
    </row>
    <row r="235" spans="1:7" ht="15.75" x14ac:dyDescent="0.25">
      <c r="A235" s="318">
        <v>224</v>
      </c>
      <c r="B235" s="318" t="s">
        <v>845</v>
      </c>
      <c r="C235" s="318" t="s">
        <v>146</v>
      </c>
      <c r="D235" s="318"/>
      <c r="E235" s="319">
        <v>9600</v>
      </c>
      <c r="F235" s="317">
        <v>105000</v>
      </c>
      <c r="G235" s="317"/>
    </row>
    <row r="236" spans="1:7" ht="15.75" x14ac:dyDescent="0.25">
      <c r="A236" s="318">
        <v>225</v>
      </c>
      <c r="B236" s="318" t="s">
        <v>1153</v>
      </c>
      <c r="C236" s="318" t="s">
        <v>146</v>
      </c>
      <c r="D236" s="318"/>
      <c r="E236" s="319">
        <v>12200</v>
      </c>
      <c r="F236" s="317">
        <v>132000</v>
      </c>
      <c r="G236" s="317"/>
    </row>
    <row r="237" spans="1:7" ht="15.75" x14ac:dyDescent="0.25">
      <c r="A237" s="318">
        <v>226</v>
      </c>
      <c r="B237" s="318" t="s">
        <v>1362</v>
      </c>
      <c r="C237" s="318" t="s">
        <v>1153</v>
      </c>
      <c r="D237" s="318" t="s">
        <v>1144</v>
      </c>
      <c r="E237" s="319">
        <v>8600</v>
      </c>
      <c r="F237" s="317">
        <v>90000</v>
      </c>
      <c r="G237" s="317"/>
    </row>
    <row r="238" spans="1:7" s="58" customFormat="1" ht="15.75" x14ac:dyDescent="0.25">
      <c r="A238" s="320">
        <v>227</v>
      </c>
      <c r="B238" s="320" t="s">
        <v>854</v>
      </c>
      <c r="C238" s="320" t="s">
        <v>146</v>
      </c>
      <c r="D238" s="320"/>
      <c r="E238" s="321">
        <v>15600</v>
      </c>
      <c r="F238" s="317">
        <v>135000</v>
      </c>
      <c r="G238" s="317"/>
    </row>
    <row r="239" spans="1:7" ht="15.75" x14ac:dyDescent="0.25">
      <c r="A239" s="318">
        <v>228</v>
      </c>
      <c r="B239" s="318" t="s">
        <v>1354</v>
      </c>
      <c r="C239" s="318" t="s">
        <v>146</v>
      </c>
      <c r="D239" s="318"/>
      <c r="E239" s="319">
        <v>10000</v>
      </c>
      <c r="F239" s="317">
        <v>112000</v>
      </c>
      <c r="G239" s="317"/>
    </row>
    <row r="240" spans="1:7" ht="15.75" x14ac:dyDescent="0.25">
      <c r="A240" s="318">
        <v>229</v>
      </c>
      <c r="B240" s="318" t="s">
        <v>1363</v>
      </c>
      <c r="C240" s="318" t="s">
        <v>146</v>
      </c>
      <c r="D240" s="318"/>
      <c r="E240" s="319">
        <v>9400</v>
      </c>
      <c r="F240" s="317">
        <v>88000</v>
      </c>
      <c r="G240" s="317"/>
    </row>
    <row r="241" spans="1:7" ht="15.75" x14ac:dyDescent="0.25">
      <c r="A241" s="318">
        <v>230</v>
      </c>
      <c r="B241" s="318" t="s">
        <v>1364</v>
      </c>
      <c r="C241" s="318" t="s">
        <v>1337</v>
      </c>
      <c r="D241" s="318" t="s">
        <v>1365</v>
      </c>
      <c r="E241" s="319">
        <v>5400</v>
      </c>
      <c r="F241" s="317">
        <v>90000</v>
      </c>
      <c r="G241" s="317"/>
    </row>
    <row r="242" spans="1:7" ht="15.75" x14ac:dyDescent="0.25">
      <c r="A242" s="318">
        <v>231</v>
      </c>
      <c r="B242" s="318" t="s">
        <v>1366</v>
      </c>
      <c r="C242" s="318" t="s">
        <v>146</v>
      </c>
      <c r="D242" s="318"/>
      <c r="E242" s="319">
        <v>8500</v>
      </c>
      <c r="F242" s="317">
        <v>85000</v>
      </c>
      <c r="G242" s="317"/>
    </row>
    <row r="243" spans="1:7" ht="15.75" x14ac:dyDescent="0.25">
      <c r="A243" s="318">
        <v>232</v>
      </c>
      <c r="B243" s="318" t="s">
        <v>1367</v>
      </c>
      <c r="C243" s="318" t="s">
        <v>146</v>
      </c>
      <c r="D243" s="318"/>
      <c r="E243" s="319">
        <v>10000</v>
      </c>
      <c r="F243" s="317">
        <v>80000</v>
      </c>
      <c r="G243" s="317"/>
    </row>
    <row r="244" spans="1:7" ht="15.75" x14ac:dyDescent="0.25">
      <c r="A244" s="318">
        <v>233</v>
      </c>
      <c r="B244" s="318" t="s">
        <v>1278</v>
      </c>
      <c r="C244" s="318" t="s">
        <v>146</v>
      </c>
      <c r="D244" s="318"/>
      <c r="E244" s="319">
        <v>13200</v>
      </c>
      <c r="F244" s="317">
        <v>142000</v>
      </c>
      <c r="G244" s="317"/>
    </row>
    <row r="245" spans="1:7" ht="15.75" x14ac:dyDescent="0.25">
      <c r="A245" s="318">
        <v>234</v>
      </c>
      <c r="B245" s="318" t="s">
        <v>1368</v>
      </c>
      <c r="C245" s="318" t="s">
        <v>146</v>
      </c>
      <c r="D245" s="318"/>
      <c r="E245" s="319">
        <v>9300</v>
      </c>
      <c r="F245" s="317">
        <v>80000</v>
      </c>
      <c r="G245" s="317"/>
    </row>
    <row r="246" spans="1:7" ht="15.75" x14ac:dyDescent="0.25">
      <c r="A246" s="318">
        <v>235</v>
      </c>
      <c r="B246" s="318" t="s">
        <v>1369</v>
      </c>
      <c r="C246" s="318" t="s">
        <v>146</v>
      </c>
      <c r="D246" s="318"/>
      <c r="E246" s="319">
        <v>9400</v>
      </c>
      <c r="F246" s="317">
        <v>95000</v>
      </c>
      <c r="G246" s="317"/>
    </row>
    <row r="247" spans="1:7" ht="15.75" x14ac:dyDescent="0.25">
      <c r="A247" s="318">
        <v>236</v>
      </c>
      <c r="B247" s="318" t="s">
        <v>1370</v>
      </c>
      <c r="C247" s="318" t="s">
        <v>146</v>
      </c>
      <c r="D247" s="318"/>
      <c r="E247" s="319">
        <v>9900</v>
      </c>
      <c r="F247" s="317">
        <v>101000</v>
      </c>
      <c r="G247" s="317"/>
    </row>
    <row r="248" spans="1:7" ht="15.75" x14ac:dyDescent="0.25">
      <c r="A248" s="318">
        <v>237</v>
      </c>
      <c r="B248" s="318" t="s">
        <v>1371</v>
      </c>
      <c r="C248" s="318" t="s">
        <v>1297</v>
      </c>
      <c r="D248" s="318" t="s">
        <v>614</v>
      </c>
      <c r="E248" s="319">
        <v>7800</v>
      </c>
      <c r="F248" s="317">
        <v>85000</v>
      </c>
      <c r="G248" s="317"/>
    </row>
    <row r="249" spans="1:7" ht="15.75" x14ac:dyDescent="0.25">
      <c r="A249" s="318">
        <v>238</v>
      </c>
      <c r="B249" s="318" t="s">
        <v>1372</v>
      </c>
      <c r="C249" s="318" t="s">
        <v>1297</v>
      </c>
      <c r="D249" s="318" t="s">
        <v>614</v>
      </c>
      <c r="E249" s="319">
        <v>7800</v>
      </c>
      <c r="F249" s="317">
        <v>85000</v>
      </c>
      <c r="G249" s="317"/>
    </row>
    <row r="250" spans="1:7" ht="15.75" x14ac:dyDescent="0.25">
      <c r="A250" s="318">
        <v>239</v>
      </c>
      <c r="B250" s="318" t="s">
        <v>686</v>
      </c>
      <c r="C250" s="318" t="s">
        <v>1278</v>
      </c>
      <c r="D250" s="318" t="s">
        <v>1373</v>
      </c>
      <c r="E250" s="319">
        <v>8000</v>
      </c>
      <c r="F250" s="317">
        <v>80000</v>
      </c>
      <c r="G250" s="317"/>
    </row>
    <row r="251" spans="1:7" ht="31.5" x14ac:dyDescent="0.25">
      <c r="A251" s="318">
        <v>240</v>
      </c>
      <c r="B251" s="318" t="s">
        <v>1374</v>
      </c>
      <c r="C251" s="318" t="s">
        <v>1375</v>
      </c>
      <c r="D251" s="318" t="s">
        <v>1376</v>
      </c>
      <c r="E251" s="319">
        <v>4800</v>
      </c>
      <c r="F251" s="317">
        <v>80000</v>
      </c>
      <c r="G251" s="317"/>
    </row>
    <row r="252" spans="1:7" ht="15.75" x14ac:dyDescent="0.25">
      <c r="A252" s="318">
        <v>241</v>
      </c>
      <c r="B252" s="318" t="s">
        <v>1377</v>
      </c>
      <c r="C252" s="318" t="s">
        <v>1374</v>
      </c>
      <c r="D252" s="318" t="s">
        <v>1378</v>
      </c>
      <c r="E252" s="319">
        <v>4800</v>
      </c>
      <c r="F252" s="317">
        <v>80000</v>
      </c>
      <c r="G252" s="317"/>
    </row>
    <row r="253" spans="1:7" ht="15.75" x14ac:dyDescent="0.25">
      <c r="A253" s="318">
        <v>242</v>
      </c>
      <c r="B253" s="318" t="s">
        <v>1379</v>
      </c>
      <c r="C253" s="318" t="s">
        <v>1193</v>
      </c>
      <c r="D253" s="318" t="s">
        <v>614</v>
      </c>
      <c r="E253" s="319">
        <v>4800</v>
      </c>
      <c r="F253" s="317">
        <v>80000</v>
      </c>
      <c r="G253" s="317"/>
    </row>
    <row r="254" spans="1:7" ht="15.75" x14ac:dyDescent="0.25">
      <c r="A254" s="318">
        <v>243</v>
      </c>
      <c r="B254" s="318" t="s">
        <v>1380</v>
      </c>
      <c r="C254" s="318" t="s">
        <v>1374</v>
      </c>
      <c r="D254" s="318" t="s">
        <v>614</v>
      </c>
      <c r="E254" s="319">
        <v>4800</v>
      </c>
      <c r="F254" s="317">
        <v>80000</v>
      </c>
      <c r="G254" s="317"/>
    </row>
    <row r="255" spans="1:7" ht="15.75" x14ac:dyDescent="0.25">
      <c r="A255" s="318">
        <v>244</v>
      </c>
      <c r="B255" s="318" t="s">
        <v>1381</v>
      </c>
      <c r="C255" s="318" t="s">
        <v>1234</v>
      </c>
      <c r="D255" s="318" t="s">
        <v>614</v>
      </c>
      <c r="E255" s="319">
        <v>4800</v>
      </c>
      <c r="F255" s="317">
        <v>80000</v>
      </c>
      <c r="G255" s="317"/>
    </row>
    <row r="256" spans="1:7" ht="15.75" x14ac:dyDescent="0.25">
      <c r="A256" s="318">
        <v>245</v>
      </c>
      <c r="B256" s="318" t="s">
        <v>1382</v>
      </c>
      <c r="C256" s="318" t="s">
        <v>146</v>
      </c>
      <c r="D256" s="318"/>
      <c r="E256" s="319">
        <v>7400</v>
      </c>
      <c r="F256" s="317">
        <v>86500</v>
      </c>
      <c r="G256" s="317"/>
    </row>
    <row r="257" spans="1:7" ht="15.75" x14ac:dyDescent="0.25">
      <c r="A257" s="318">
        <v>246</v>
      </c>
      <c r="B257" s="318" t="s">
        <v>1383</v>
      </c>
      <c r="C257" s="318" t="s">
        <v>146</v>
      </c>
      <c r="D257" s="318"/>
      <c r="E257" s="319">
        <v>8000</v>
      </c>
      <c r="F257" s="317">
        <v>92000</v>
      </c>
      <c r="G257" s="317"/>
    </row>
    <row r="258" spans="1:7" ht="15.75" x14ac:dyDescent="0.25">
      <c r="A258" s="318">
        <v>247</v>
      </c>
      <c r="B258" s="318" t="s">
        <v>1384</v>
      </c>
      <c r="C258" s="318" t="s">
        <v>146</v>
      </c>
      <c r="D258" s="318"/>
      <c r="E258" s="319">
        <v>8000</v>
      </c>
      <c r="F258" s="317">
        <v>90000</v>
      </c>
      <c r="G258" s="317"/>
    </row>
    <row r="259" spans="1:7" ht="15.75" x14ac:dyDescent="0.25">
      <c r="A259" s="436" t="s">
        <v>1385</v>
      </c>
      <c r="B259" s="436"/>
      <c r="C259" s="436"/>
      <c r="D259" s="436"/>
      <c r="E259" s="319"/>
      <c r="F259" s="317"/>
      <c r="G259" s="317"/>
    </row>
    <row r="260" spans="1:7" ht="15.75" x14ac:dyDescent="0.25">
      <c r="A260" s="320">
        <v>1</v>
      </c>
      <c r="B260" s="320" t="s">
        <v>1386</v>
      </c>
      <c r="C260" s="320" t="s">
        <v>1129</v>
      </c>
      <c r="D260" s="320" t="s">
        <v>1246</v>
      </c>
      <c r="E260" s="320"/>
      <c r="F260" s="317">
        <v>80000</v>
      </c>
      <c r="G260" s="317"/>
    </row>
    <row r="261" spans="1:7" ht="15.75" x14ac:dyDescent="0.25">
      <c r="A261" s="320">
        <v>2</v>
      </c>
      <c r="B261" s="320" t="s">
        <v>1387</v>
      </c>
      <c r="C261" s="320" t="s">
        <v>1388</v>
      </c>
      <c r="D261" s="320" t="s">
        <v>1389</v>
      </c>
      <c r="E261" s="320"/>
      <c r="F261" s="317">
        <v>78000</v>
      </c>
      <c r="G261" s="317"/>
    </row>
    <row r="262" spans="1:7" ht="15.75" x14ac:dyDescent="0.25">
      <c r="A262" s="320">
        <v>3</v>
      </c>
      <c r="B262" s="320" t="s">
        <v>1390</v>
      </c>
      <c r="C262" s="320" t="s">
        <v>1128</v>
      </c>
      <c r="D262" s="320" t="s">
        <v>1391</v>
      </c>
      <c r="E262" s="320"/>
      <c r="F262" s="317">
        <v>95000</v>
      </c>
      <c r="G262" s="317"/>
    </row>
    <row r="263" spans="1:7" ht="31.5" x14ac:dyDescent="0.25">
      <c r="A263" s="320">
        <v>4</v>
      </c>
      <c r="B263" s="320" t="s">
        <v>1392</v>
      </c>
      <c r="C263" s="320" t="s">
        <v>1393</v>
      </c>
      <c r="D263" s="320" t="s">
        <v>1394</v>
      </c>
      <c r="E263" s="320"/>
      <c r="F263" s="317">
        <v>80000</v>
      </c>
      <c r="G263" s="317"/>
    </row>
    <row r="264" spans="1:7" ht="15.75" x14ac:dyDescent="0.25">
      <c r="A264" s="320">
        <v>5</v>
      </c>
      <c r="B264" s="320" t="s">
        <v>1395</v>
      </c>
      <c r="C264" s="320" t="s">
        <v>378</v>
      </c>
      <c r="D264" s="320" t="s">
        <v>1138</v>
      </c>
      <c r="E264" s="320"/>
      <c r="F264" s="317">
        <v>80000</v>
      </c>
      <c r="G264" s="317"/>
    </row>
    <row r="265" spans="1:7" ht="15.75" x14ac:dyDescent="0.25">
      <c r="A265" s="320">
        <v>6</v>
      </c>
      <c r="B265" s="320" t="s">
        <v>1396</v>
      </c>
      <c r="C265" s="320" t="s">
        <v>1348</v>
      </c>
      <c r="D265" s="320" t="s">
        <v>1286</v>
      </c>
      <c r="E265" s="320"/>
      <c r="F265" s="317">
        <v>80000</v>
      </c>
      <c r="G265" s="317"/>
    </row>
    <row r="266" spans="1:7" ht="15.75" x14ac:dyDescent="0.25">
      <c r="A266" s="320">
        <v>7</v>
      </c>
      <c r="B266" s="320" t="s">
        <v>1397</v>
      </c>
      <c r="C266" s="320" t="s">
        <v>1136</v>
      </c>
      <c r="D266" s="320" t="s">
        <v>1286</v>
      </c>
      <c r="E266" s="320"/>
      <c r="F266" s="317">
        <v>80000</v>
      </c>
      <c r="G266" s="317"/>
    </row>
    <row r="267" spans="1:7" x14ac:dyDescent="0.25">
      <c r="F267" s="56"/>
      <c r="G267" s="56"/>
    </row>
    <row r="268" spans="1:7" x14ac:dyDescent="0.25">
      <c r="F268" s="56"/>
      <c r="G268" s="56"/>
    </row>
    <row r="269" spans="1:7" x14ac:dyDescent="0.25">
      <c r="F269" s="56"/>
      <c r="G269" s="56"/>
    </row>
    <row r="270" spans="1:7" x14ac:dyDescent="0.25">
      <c r="F270" s="56"/>
      <c r="G270" s="56"/>
    </row>
    <row r="271" spans="1:7" x14ac:dyDescent="0.25">
      <c r="F271" s="56"/>
      <c r="G271" s="56"/>
    </row>
    <row r="272" spans="1:7" x14ac:dyDescent="0.25">
      <c r="F272" s="56"/>
      <c r="G272" s="56"/>
    </row>
    <row r="273" spans="6:7" x14ac:dyDescent="0.25">
      <c r="F273" s="56"/>
      <c r="G273" s="56"/>
    </row>
    <row r="274" spans="6:7" x14ac:dyDescent="0.25">
      <c r="F274" s="56"/>
      <c r="G274" s="56"/>
    </row>
    <row r="275" spans="6:7" x14ac:dyDescent="0.25">
      <c r="F275" s="56"/>
      <c r="G275" s="56"/>
    </row>
    <row r="276" spans="6:7" x14ac:dyDescent="0.25">
      <c r="F276" s="56"/>
      <c r="G276" s="56"/>
    </row>
    <row r="277" spans="6:7" x14ac:dyDescent="0.25">
      <c r="F277" s="56"/>
      <c r="G277" s="56"/>
    </row>
    <row r="278" spans="6:7" x14ac:dyDescent="0.25">
      <c r="F278" s="56"/>
      <c r="G278" s="56"/>
    </row>
    <row r="279" spans="6:7" x14ac:dyDescent="0.25">
      <c r="F279" s="56"/>
      <c r="G279" s="56"/>
    </row>
    <row r="280" spans="6:7" x14ac:dyDescent="0.25">
      <c r="F280" s="56"/>
      <c r="G280" s="56"/>
    </row>
    <row r="281" spans="6:7" x14ac:dyDescent="0.25">
      <c r="F281" s="56"/>
      <c r="G281" s="56"/>
    </row>
    <row r="282" spans="6:7" x14ac:dyDescent="0.25">
      <c r="F282" s="56"/>
      <c r="G282" s="56"/>
    </row>
    <row r="283" spans="6:7" x14ac:dyDescent="0.25">
      <c r="F283" s="56"/>
      <c r="G283" s="56"/>
    </row>
    <row r="284" spans="6:7" x14ac:dyDescent="0.25">
      <c r="F284" s="56"/>
      <c r="G284" s="56"/>
    </row>
    <row r="285" spans="6:7" x14ac:dyDescent="0.25">
      <c r="F285" s="56"/>
      <c r="G285" s="56"/>
    </row>
    <row r="286" spans="6:7" x14ac:dyDescent="0.25">
      <c r="F286" s="56"/>
      <c r="G286" s="56"/>
    </row>
    <row r="287" spans="6:7" x14ac:dyDescent="0.25">
      <c r="F287" s="56"/>
      <c r="G287" s="56"/>
    </row>
  </sheetData>
  <mergeCells count="8">
    <mergeCell ref="F3:F4"/>
    <mergeCell ref="A259:D259"/>
    <mergeCell ref="G3:G4"/>
    <mergeCell ref="A2:G2"/>
    <mergeCell ref="A3:A4"/>
    <mergeCell ref="B3:B4"/>
    <mergeCell ref="C3:D3"/>
    <mergeCell ref="E3:E4"/>
  </mergeCells>
  <pageMargins left="0.51181102362204722" right="0.31496062992125984" top="0.35433070866141736" bottom="0.35433070866141736" header="0.31496062992125984" footer="0.31496062992125984"/>
  <pageSetup paperSize="9" scale="5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83"/>
  <sheetViews>
    <sheetView topLeftCell="A79" zoomScale="60" zoomScaleNormal="60" workbookViewId="0">
      <selection activeCell="B3" sqref="B3:B4"/>
    </sheetView>
  </sheetViews>
  <sheetFormatPr defaultColWidth="9" defaultRowHeight="15.75" x14ac:dyDescent="0.25"/>
  <cols>
    <col min="1" max="1" width="4.7109375" style="72" bestFit="1" customWidth="1"/>
    <col min="2" max="2" width="48.42578125" style="72" customWidth="1"/>
    <col min="3" max="3" width="36.5703125" style="72" customWidth="1"/>
    <col min="4" max="4" width="33.7109375" style="72" customWidth="1"/>
    <col min="5" max="5" width="20.5703125" style="72" customWidth="1"/>
    <col min="6" max="6" width="20.42578125" style="72" customWidth="1"/>
    <col min="7" max="7" width="18.85546875" style="72" customWidth="1"/>
    <col min="8" max="8" width="13.7109375" style="72" customWidth="1"/>
    <col min="9" max="16384" width="9" style="72"/>
  </cols>
  <sheetData>
    <row r="1" spans="1:8" s="34" customFormat="1" x14ac:dyDescent="0.25">
      <c r="A1" s="32"/>
      <c r="B1" s="33"/>
      <c r="C1" s="32"/>
      <c r="D1" s="32"/>
      <c r="F1" s="35"/>
      <c r="G1" s="35" t="s">
        <v>322</v>
      </c>
    </row>
    <row r="2" spans="1:8" s="34" customFormat="1" x14ac:dyDescent="0.25">
      <c r="A2" s="405" t="s">
        <v>1398</v>
      </c>
      <c r="B2" s="406"/>
      <c r="C2" s="406"/>
      <c r="D2" s="406"/>
      <c r="E2" s="406"/>
      <c r="F2" s="406"/>
      <c r="G2" s="406"/>
    </row>
    <row r="3" spans="1:8" s="34" customFormat="1" ht="15.4" customHeight="1" x14ac:dyDescent="0.25">
      <c r="A3" s="369" t="s">
        <v>0</v>
      </c>
      <c r="B3" s="369" t="s">
        <v>1</v>
      </c>
      <c r="C3" s="369" t="s">
        <v>2</v>
      </c>
      <c r="D3" s="369"/>
      <c r="E3" s="369" t="s">
        <v>323</v>
      </c>
      <c r="F3" s="369" t="s">
        <v>4188</v>
      </c>
      <c r="G3" s="399" t="s">
        <v>12</v>
      </c>
    </row>
    <row r="4" spans="1:8" s="34" customFormat="1" ht="31.5" x14ac:dyDescent="0.25">
      <c r="A4" s="369"/>
      <c r="B4" s="369"/>
      <c r="C4" s="241" t="s">
        <v>4</v>
      </c>
      <c r="D4" s="241" t="s">
        <v>5</v>
      </c>
      <c r="E4" s="369"/>
      <c r="F4" s="369"/>
      <c r="G4" s="400"/>
    </row>
    <row r="5" spans="1:8" s="64" customFormat="1" x14ac:dyDescent="0.25">
      <c r="A5" s="61" t="s">
        <v>6</v>
      </c>
      <c r="B5" s="61" t="s">
        <v>7</v>
      </c>
      <c r="C5" s="62" t="s">
        <v>8</v>
      </c>
      <c r="D5" s="61" t="s">
        <v>9</v>
      </c>
      <c r="E5" s="63" t="s">
        <v>10</v>
      </c>
      <c r="F5" s="63" t="s">
        <v>11</v>
      </c>
      <c r="G5" s="61" t="s">
        <v>218</v>
      </c>
    </row>
    <row r="6" spans="1:8" s="69" customFormat="1" x14ac:dyDescent="0.25">
      <c r="A6" s="65">
        <v>1</v>
      </c>
      <c r="B6" s="250" t="s">
        <v>1399</v>
      </c>
      <c r="C6" s="250" t="s">
        <v>146</v>
      </c>
      <c r="D6" s="250"/>
      <c r="E6" s="66">
        <v>5200</v>
      </c>
      <c r="F6" s="67">
        <v>54600</v>
      </c>
      <c r="G6" s="67"/>
      <c r="H6" s="68"/>
    </row>
    <row r="7" spans="1:8" s="69" customFormat="1" x14ac:dyDescent="0.25">
      <c r="A7" s="65">
        <v>2</v>
      </c>
      <c r="B7" s="250" t="s">
        <v>1400</v>
      </c>
      <c r="C7" s="250" t="s">
        <v>146</v>
      </c>
      <c r="D7" s="250"/>
      <c r="E7" s="66">
        <v>8000</v>
      </c>
      <c r="F7" s="67">
        <v>64000</v>
      </c>
      <c r="G7" s="67"/>
      <c r="H7" s="68"/>
    </row>
    <row r="8" spans="1:8" s="69" customFormat="1" x14ac:dyDescent="0.25">
      <c r="A8" s="65">
        <v>3</v>
      </c>
      <c r="B8" s="437" t="s">
        <v>1401</v>
      </c>
      <c r="C8" s="250" t="s">
        <v>1402</v>
      </c>
      <c r="D8" s="250" t="s">
        <v>1403</v>
      </c>
      <c r="E8" s="66">
        <v>9200</v>
      </c>
      <c r="F8" s="67">
        <v>82000</v>
      </c>
      <c r="G8" s="67"/>
      <c r="H8" s="68"/>
    </row>
    <row r="9" spans="1:8" s="69" customFormat="1" x14ac:dyDescent="0.25">
      <c r="A9" s="65">
        <v>4</v>
      </c>
      <c r="B9" s="437"/>
      <c r="C9" s="250" t="s">
        <v>1403</v>
      </c>
      <c r="D9" s="250" t="s">
        <v>397</v>
      </c>
      <c r="E9" s="66">
        <v>9200</v>
      </c>
      <c r="F9" s="67">
        <v>82000</v>
      </c>
      <c r="G9" s="67"/>
      <c r="H9" s="68"/>
    </row>
    <row r="10" spans="1:8" s="69" customFormat="1" x14ac:dyDescent="0.25">
      <c r="A10" s="65">
        <v>5</v>
      </c>
      <c r="B10" s="250" t="s">
        <v>1404</v>
      </c>
      <c r="C10" s="250" t="s">
        <v>146</v>
      </c>
      <c r="D10" s="250"/>
      <c r="E10" s="66">
        <v>8400</v>
      </c>
      <c r="F10" s="67">
        <v>86000</v>
      </c>
      <c r="G10" s="67"/>
      <c r="H10" s="68"/>
    </row>
    <row r="11" spans="1:8" s="69" customFormat="1" x14ac:dyDescent="0.25">
      <c r="A11" s="65">
        <v>6</v>
      </c>
      <c r="B11" s="250" t="s">
        <v>1405</v>
      </c>
      <c r="C11" s="250" t="s">
        <v>146</v>
      </c>
      <c r="D11" s="250"/>
      <c r="E11" s="66">
        <v>11000</v>
      </c>
      <c r="F11" s="67">
        <v>77000</v>
      </c>
      <c r="G11" s="67"/>
      <c r="H11" s="68"/>
    </row>
    <row r="12" spans="1:8" s="69" customFormat="1" x14ac:dyDescent="0.25">
      <c r="A12" s="65">
        <v>7</v>
      </c>
      <c r="B12" s="250" t="s">
        <v>936</v>
      </c>
      <c r="C12" s="250" t="s">
        <v>146</v>
      </c>
      <c r="D12" s="250"/>
      <c r="E12" s="66">
        <v>9900</v>
      </c>
      <c r="F12" s="67">
        <v>80000</v>
      </c>
      <c r="G12" s="67"/>
      <c r="H12" s="68"/>
    </row>
    <row r="13" spans="1:8" s="69" customFormat="1" x14ac:dyDescent="0.25">
      <c r="A13" s="65">
        <v>8</v>
      </c>
      <c r="B13" s="250" t="s">
        <v>1406</v>
      </c>
      <c r="C13" s="250" t="s">
        <v>1407</v>
      </c>
      <c r="D13" s="250" t="s">
        <v>1408</v>
      </c>
      <c r="E13" s="66">
        <v>18800</v>
      </c>
      <c r="F13" s="67">
        <v>131600</v>
      </c>
      <c r="G13" s="67"/>
      <c r="H13" s="68"/>
    </row>
    <row r="14" spans="1:8" s="69" customFormat="1" x14ac:dyDescent="0.25">
      <c r="A14" s="65">
        <v>9</v>
      </c>
      <c r="B14" s="250" t="s">
        <v>1409</v>
      </c>
      <c r="C14" s="250" t="s">
        <v>146</v>
      </c>
      <c r="D14" s="250"/>
      <c r="E14" s="66">
        <v>10200</v>
      </c>
      <c r="F14" s="67">
        <v>72000</v>
      </c>
      <c r="G14" s="67"/>
      <c r="H14" s="68"/>
    </row>
    <row r="15" spans="1:8" s="69" customFormat="1" x14ac:dyDescent="0.25">
      <c r="A15" s="65">
        <v>10</v>
      </c>
      <c r="B15" s="250" t="s">
        <v>997</v>
      </c>
      <c r="C15" s="250" t="s">
        <v>146</v>
      </c>
      <c r="D15" s="250"/>
      <c r="E15" s="66">
        <v>5200</v>
      </c>
      <c r="F15" s="67">
        <v>56000.000000000007</v>
      </c>
      <c r="G15" s="67"/>
      <c r="H15" s="68"/>
    </row>
    <row r="16" spans="1:8" s="69" customFormat="1" x14ac:dyDescent="0.25">
      <c r="A16" s="65">
        <v>11</v>
      </c>
      <c r="B16" s="437" t="s">
        <v>1410</v>
      </c>
      <c r="C16" s="250" t="s">
        <v>289</v>
      </c>
      <c r="D16" s="250" t="s">
        <v>1411</v>
      </c>
      <c r="E16" s="66">
        <v>11900</v>
      </c>
      <c r="F16" s="67">
        <v>88000</v>
      </c>
      <c r="G16" s="67"/>
      <c r="H16" s="68"/>
    </row>
    <row r="17" spans="1:8" s="69" customFormat="1" x14ac:dyDescent="0.25">
      <c r="A17" s="65">
        <v>12</v>
      </c>
      <c r="B17" s="437"/>
      <c r="C17" s="250" t="s">
        <v>1411</v>
      </c>
      <c r="D17" s="250" t="s">
        <v>1240</v>
      </c>
      <c r="E17" s="66">
        <v>11300</v>
      </c>
      <c r="F17" s="67">
        <v>96000.000000000015</v>
      </c>
      <c r="G17" s="67"/>
      <c r="H17" s="68"/>
    </row>
    <row r="18" spans="1:8" s="69" customFormat="1" x14ac:dyDescent="0.25">
      <c r="A18" s="65">
        <v>13</v>
      </c>
      <c r="B18" s="437"/>
      <c r="C18" s="250" t="s">
        <v>1240</v>
      </c>
      <c r="D18" s="250" t="s">
        <v>1412</v>
      </c>
      <c r="E18" s="66">
        <v>8000</v>
      </c>
      <c r="F18" s="67">
        <v>84000</v>
      </c>
      <c r="G18" s="67"/>
      <c r="H18" s="68"/>
    </row>
    <row r="19" spans="1:8" s="69" customFormat="1" x14ac:dyDescent="0.25">
      <c r="A19" s="65">
        <v>14</v>
      </c>
      <c r="B19" s="250" t="s">
        <v>1413</v>
      </c>
      <c r="C19" s="250" t="s">
        <v>146</v>
      </c>
      <c r="D19" s="250"/>
      <c r="E19" s="66">
        <v>9600</v>
      </c>
      <c r="F19" s="67">
        <v>81600</v>
      </c>
      <c r="G19" s="67"/>
      <c r="H19" s="68"/>
    </row>
    <row r="20" spans="1:8" s="69" customFormat="1" x14ac:dyDescent="0.25">
      <c r="A20" s="65">
        <v>15</v>
      </c>
      <c r="B20" s="250" t="s">
        <v>60</v>
      </c>
      <c r="C20" s="250" t="s">
        <v>146</v>
      </c>
      <c r="D20" s="250"/>
      <c r="E20" s="66">
        <v>10400</v>
      </c>
      <c r="F20" s="67">
        <v>72800</v>
      </c>
      <c r="G20" s="67"/>
      <c r="H20" s="68"/>
    </row>
    <row r="21" spans="1:8" s="69" customFormat="1" x14ac:dyDescent="0.25">
      <c r="A21" s="65">
        <v>16</v>
      </c>
      <c r="B21" s="437" t="s">
        <v>61</v>
      </c>
      <c r="C21" s="250" t="s">
        <v>1414</v>
      </c>
      <c r="D21" s="250" t="s">
        <v>60</v>
      </c>
      <c r="E21" s="66">
        <v>11500</v>
      </c>
      <c r="F21" s="67">
        <v>80500</v>
      </c>
      <c r="G21" s="67"/>
      <c r="H21" s="68"/>
    </row>
    <row r="22" spans="1:8" s="69" customFormat="1" x14ac:dyDescent="0.25">
      <c r="A22" s="65">
        <v>17</v>
      </c>
      <c r="B22" s="437"/>
      <c r="C22" s="250" t="s">
        <v>60</v>
      </c>
      <c r="D22" s="250" t="s">
        <v>1415</v>
      </c>
      <c r="E22" s="66">
        <v>10700</v>
      </c>
      <c r="F22" s="67">
        <v>80500</v>
      </c>
      <c r="G22" s="67"/>
      <c r="H22" s="68"/>
    </row>
    <row r="23" spans="1:8" s="69" customFormat="1" ht="31.5" x14ac:dyDescent="0.25">
      <c r="A23" s="65">
        <v>18</v>
      </c>
      <c r="B23" s="250" t="s">
        <v>261</v>
      </c>
      <c r="C23" s="250" t="s">
        <v>1416</v>
      </c>
      <c r="D23" s="250" t="s">
        <v>1417</v>
      </c>
      <c r="E23" s="66">
        <v>15200</v>
      </c>
      <c r="F23" s="67">
        <v>106400</v>
      </c>
      <c r="G23" s="67"/>
      <c r="H23" s="68"/>
    </row>
    <row r="24" spans="1:8" s="69" customFormat="1" x14ac:dyDescent="0.25">
      <c r="A24" s="65">
        <v>19</v>
      </c>
      <c r="B24" s="250" t="s">
        <v>1418</v>
      </c>
      <c r="C24" s="250" t="s">
        <v>146</v>
      </c>
      <c r="D24" s="250"/>
      <c r="E24" s="66">
        <v>10200</v>
      </c>
      <c r="F24" s="67">
        <v>73000</v>
      </c>
      <c r="G24" s="67"/>
      <c r="H24" s="68"/>
    </row>
    <row r="25" spans="1:8" s="69" customFormat="1" x14ac:dyDescent="0.25">
      <c r="A25" s="65">
        <v>20</v>
      </c>
      <c r="B25" s="437" t="s">
        <v>1403</v>
      </c>
      <c r="C25" s="250" t="s">
        <v>1419</v>
      </c>
      <c r="D25" s="250" t="s">
        <v>1402</v>
      </c>
      <c r="E25" s="66">
        <v>9700</v>
      </c>
      <c r="F25" s="67">
        <v>86000</v>
      </c>
      <c r="G25" s="67"/>
      <c r="H25" s="68"/>
    </row>
    <row r="26" spans="1:8" s="69" customFormat="1" x14ac:dyDescent="0.25">
      <c r="A26" s="65">
        <v>21</v>
      </c>
      <c r="B26" s="437"/>
      <c r="C26" s="250" t="s">
        <v>1402</v>
      </c>
      <c r="D26" s="250" t="s">
        <v>1410</v>
      </c>
      <c r="E26" s="66">
        <v>9500</v>
      </c>
      <c r="F26" s="67">
        <v>84000</v>
      </c>
      <c r="G26" s="67"/>
      <c r="H26" s="68"/>
    </row>
    <row r="27" spans="1:8" s="69" customFormat="1" x14ac:dyDescent="0.25">
      <c r="A27" s="65">
        <v>22</v>
      </c>
      <c r="B27" s="437" t="s">
        <v>702</v>
      </c>
      <c r="C27" s="70" t="s">
        <v>289</v>
      </c>
      <c r="D27" s="70" t="s">
        <v>1420</v>
      </c>
      <c r="E27" s="71" t="s">
        <v>1421</v>
      </c>
      <c r="F27" s="67">
        <v>67000</v>
      </c>
      <c r="G27" s="67"/>
      <c r="H27" s="68"/>
    </row>
    <row r="28" spans="1:8" s="69" customFormat="1" x14ac:dyDescent="0.25">
      <c r="A28" s="65">
        <v>23</v>
      </c>
      <c r="B28" s="437"/>
      <c r="C28" s="70" t="s">
        <v>1414</v>
      </c>
      <c r="D28" s="70" t="s">
        <v>289</v>
      </c>
      <c r="E28" s="66">
        <v>5200</v>
      </c>
      <c r="F28" s="67">
        <v>56000.000000000007</v>
      </c>
      <c r="G28" s="67"/>
      <c r="H28" s="68"/>
    </row>
    <row r="29" spans="1:8" s="69" customFormat="1" x14ac:dyDescent="0.25">
      <c r="A29" s="65">
        <v>24</v>
      </c>
      <c r="B29" s="250" t="s">
        <v>230</v>
      </c>
      <c r="C29" s="250" t="s">
        <v>146</v>
      </c>
      <c r="D29" s="250"/>
      <c r="E29" s="66">
        <v>9900</v>
      </c>
      <c r="F29" s="67">
        <v>69300</v>
      </c>
      <c r="G29" s="67"/>
      <c r="H29" s="68"/>
    </row>
    <row r="30" spans="1:8" s="69" customFormat="1" x14ac:dyDescent="0.25">
      <c r="A30" s="65">
        <v>25</v>
      </c>
      <c r="B30" s="250" t="s">
        <v>102</v>
      </c>
      <c r="C30" s="250" t="s">
        <v>261</v>
      </c>
      <c r="D30" s="250" t="s">
        <v>1415</v>
      </c>
      <c r="E30" s="66">
        <v>8000</v>
      </c>
      <c r="F30" s="67">
        <v>56000</v>
      </c>
      <c r="G30" s="67"/>
      <c r="H30" s="68"/>
    </row>
    <row r="31" spans="1:8" s="69" customFormat="1" x14ac:dyDescent="0.25">
      <c r="A31" s="65">
        <v>26</v>
      </c>
      <c r="B31" s="250" t="s">
        <v>77</v>
      </c>
      <c r="C31" s="250" t="s">
        <v>146</v>
      </c>
      <c r="D31" s="250"/>
      <c r="E31" s="66">
        <v>10400</v>
      </c>
      <c r="F31" s="67">
        <v>72800</v>
      </c>
      <c r="G31" s="67"/>
      <c r="H31" s="68"/>
    </row>
    <row r="32" spans="1:8" s="69" customFormat="1" ht="31.5" x14ac:dyDescent="0.25">
      <c r="A32" s="65">
        <v>27</v>
      </c>
      <c r="B32" s="250" t="s">
        <v>1422</v>
      </c>
      <c r="C32" s="250" t="s">
        <v>261</v>
      </c>
      <c r="D32" s="250" t="s">
        <v>1417</v>
      </c>
      <c r="E32" s="66">
        <v>11000</v>
      </c>
      <c r="F32" s="67">
        <v>77000</v>
      </c>
      <c r="G32" s="67"/>
      <c r="H32" s="68"/>
    </row>
    <row r="33" spans="1:8" s="69" customFormat="1" x14ac:dyDescent="0.25">
      <c r="A33" s="65">
        <v>28</v>
      </c>
      <c r="B33" s="250" t="s">
        <v>1408</v>
      </c>
      <c r="C33" s="250" t="s">
        <v>146</v>
      </c>
      <c r="D33" s="250"/>
      <c r="E33" s="66">
        <v>18800</v>
      </c>
      <c r="F33" s="67">
        <v>131600</v>
      </c>
      <c r="G33" s="67"/>
      <c r="H33" s="68"/>
    </row>
    <row r="34" spans="1:8" s="69" customFormat="1" x14ac:dyDescent="0.25">
      <c r="A34" s="65">
        <v>29</v>
      </c>
      <c r="B34" s="437" t="s">
        <v>1411</v>
      </c>
      <c r="C34" s="250" t="s">
        <v>1423</v>
      </c>
      <c r="D34" s="250" t="s">
        <v>289</v>
      </c>
      <c r="E34" s="66">
        <v>19200</v>
      </c>
      <c r="F34" s="67">
        <v>134400</v>
      </c>
      <c r="G34" s="67"/>
      <c r="H34" s="68"/>
    </row>
    <row r="35" spans="1:8" s="69" customFormat="1" x14ac:dyDescent="0.25">
      <c r="A35" s="65">
        <v>30</v>
      </c>
      <c r="B35" s="437"/>
      <c r="C35" s="250" t="s">
        <v>289</v>
      </c>
      <c r="D35" s="250" t="s">
        <v>1410</v>
      </c>
      <c r="E35" s="66">
        <v>16800</v>
      </c>
      <c r="F35" s="67">
        <v>117600</v>
      </c>
      <c r="G35" s="67"/>
      <c r="H35" s="68"/>
    </row>
    <row r="36" spans="1:8" s="69" customFormat="1" x14ac:dyDescent="0.25">
      <c r="A36" s="65">
        <v>31</v>
      </c>
      <c r="B36" s="437"/>
      <c r="C36" s="250" t="s">
        <v>1410</v>
      </c>
      <c r="D36" s="250" t="s">
        <v>1424</v>
      </c>
      <c r="E36" s="66">
        <v>14400</v>
      </c>
      <c r="F36" s="67">
        <v>100800</v>
      </c>
      <c r="G36" s="67"/>
      <c r="H36" s="68"/>
    </row>
    <row r="37" spans="1:8" s="69" customFormat="1" x14ac:dyDescent="0.25">
      <c r="A37" s="65">
        <v>32</v>
      </c>
      <c r="B37" s="437" t="s">
        <v>1425</v>
      </c>
      <c r="C37" s="250" t="s">
        <v>1426</v>
      </c>
      <c r="D37" s="250" t="s">
        <v>1408</v>
      </c>
      <c r="E37" s="66">
        <v>16800</v>
      </c>
      <c r="F37" s="67">
        <v>117600</v>
      </c>
      <c r="G37" s="67"/>
      <c r="H37" s="68"/>
    </row>
    <row r="38" spans="1:8" s="69" customFormat="1" x14ac:dyDescent="0.25">
      <c r="A38" s="65">
        <v>33</v>
      </c>
      <c r="B38" s="437"/>
      <c r="C38" s="250" t="s">
        <v>1408</v>
      </c>
      <c r="D38" s="250" t="s">
        <v>116</v>
      </c>
      <c r="E38" s="66">
        <v>18000</v>
      </c>
      <c r="F38" s="67">
        <v>126000</v>
      </c>
      <c r="G38" s="67"/>
      <c r="H38" s="68"/>
    </row>
    <row r="39" spans="1:8" s="69" customFormat="1" x14ac:dyDescent="0.25">
      <c r="A39" s="65">
        <v>34</v>
      </c>
      <c r="B39" s="437"/>
      <c r="C39" s="250" t="s">
        <v>116</v>
      </c>
      <c r="D39" s="250" t="s">
        <v>289</v>
      </c>
      <c r="E39" s="66">
        <v>20000</v>
      </c>
      <c r="F39" s="67">
        <v>140000</v>
      </c>
      <c r="G39" s="67"/>
      <c r="H39" s="68"/>
    </row>
    <row r="40" spans="1:8" s="69" customFormat="1" x14ac:dyDescent="0.25">
      <c r="A40" s="65">
        <v>35</v>
      </c>
      <c r="B40" s="437"/>
      <c r="C40" s="250" t="s">
        <v>289</v>
      </c>
      <c r="D40" s="250" t="s">
        <v>1404</v>
      </c>
      <c r="E40" s="66">
        <v>11800</v>
      </c>
      <c r="F40" s="67">
        <v>82600</v>
      </c>
      <c r="G40" s="67"/>
      <c r="H40" s="68"/>
    </row>
    <row r="41" spans="1:8" s="69" customFormat="1" x14ac:dyDescent="0.25">
      <c r="A41" s="65">
        <v>36</v>
      </c>
      <c r="B41" s="437"/>
      <c r="C41" s="250" t="s">
        <v>1404</v>
      </c>
      <c r="D41" s="250" t="s">
        <v>614</v>
      </c>
      <c r="E41" s="66">
        <v>11800</v>
      </c>
      <c r="F41" s="67">
        <v>82600</v>
      </c>
      <c r="G41" s="67"/>
      <c r="H41" s="68"/>
    </row>
    <row r="42" spans="1:8" s="69" customFormat="1" x14ac:dyDescent="0.25">
      <c r="A42" s="65">
        <v>37</v>
      </c>
      <c r="B42" s="250" t="s">
        <v>203</v>
      </c>
      <c r="C42" s="250" t="s">
        <v>146</v>
      </c>
      <c r="D42" s="250"/>
      <c r="E42" s="66">
        <v>12000</v>
      </c>
      <c r="F42" s="67">
        <v>84000</v>
      </c>
      <c r="G42" s="67"/>
      <c r="H42" s="68"/>
    </row>
    <row r="43" spans="1:8" s="69" customFormat="1" x14ac:dyDescent="0.25">
      <c r="A43" s="65">
        <v>38</v>
      </c>
      <c r="B43" s="250" t="s">
        <v>1427</v>
      </c>
      <c r="C43" s="250" t="s">
        <v>146</v>
      </c>
      <c r="D43" s="250"/>
      <c r="E43" s="66">
        <v>9200</v>
      </c>
      <c r="F43" s="67">
        <v>64400</v>
      </c>
      <c r="G43" s="67"/>
      <c r="H43" s="68"/>
    </row>
    <row r="44" spans="1:8" s="69" customFormat="1" x14ac:dyDescent="0.25">
      <c r="A44" s="65">
        <v>39</v>
      </c>
      <c r="B44" s="250" t="s">
        <v>1428</v>
      </c>
      <c r="C44" s="250" t="s">
        <v>146</v>
      </c>
      <c r="D44" s="250"/>
      <c r="E44" s="66">
        <v>11500</v>
      </c>
      <c r="F44" s="67">
        <v>80500</v>
      </c>
      <c r="G44" s="67"/>
      <c r="H44" s="68"/>
    </row>
    <row r="45" spans="1:8" s="69" customFormat="1" x14ac:dyDescent="0.25">
      <c r="A45" s="65">
        <v>40</v>
      </c>
      <c r="B45" s="250" t="s">
        <v>1429</v>
      </c>
      <c r="C45" s="250" t="s">
        <v>146</v>
      </c>
      <c r="D45" s="250"/>
      <c r="E45" s="66">
        <v>10700</v>
      </c>
      <c r="F45" s="67">
        <v>74900</v>
      </c>
      <c r="G45" s="67"/>
      <c r="H45" s="68"/>
    </row>
    <row r="46" spans="1:8" s="69" customFormat="1" x14ac:dyDescent="0.25">
      <c r="A46" s="65">
        <v>41</v>
      </c>
      <c r="B46" s="250" t="s">
        <v>1430</v>
      </c>
      <c r="C46" s="250" t="s">
        <v>146</v>
      </c>
      <c r="D46" s="250"/>
      <c r="E46" s="66">
        <v>8000</v>
      </c>
      <c r="F46" s="67">
        <v>64800</v>
      </c>
      <c r="G46" s="67"/>
      <c r="H46" s="68"/>
    </row>
    <row r="47" spans="1:8" s="69" customFormat="1" x14ac:dyDescent="0.25">
      <c r="A47" s="65">
        <v>42</v>
      </c>
      <c r="B47" s="437" t="s">
        <v>1431</v>
      </c>
      <c r="C47" s="250" t="s">
        <v>1240</v>
      </c>
      <c r="D47" s="250" t="s">
        <v>1411</v>
      </c>
      <c r="E47" s="66">
        <v>15400</v>
      </c>
      <c r="F47" s="67">
        <v>120300</v>
      </c>
      <c r="G47" s="67"/>
      <c r="H47" s="68"/>
    </row>
    <row r="48" spans="1:8" s="69" customFormat="1" x14ac:dyDescent="0.25">
      <c r="A48" s="65">
        <v>43</v>
      </c>
      <c r="B48" s="437"/>
      <c r="C48" s="250" t="s">
        <v>1411</v>
      </c>
      <c r="D48" s="250" t="s">
        <v>1432</v>
      </c>
      <c r="E48" s="66">
        <v>15400</v>
      </c>
      <c r="F48" s="67">
        <v>120300</v>
      </c>
      <c r="G48" s="67"/>
      <c r="H48" s="68"/>
    </row>
    <row r="49" spans="1:8" s="69" customFormat="1" x14ac:dyDescent="0.25">
      <c r="A49" s="65">
        <v>44</v>
      </c>
      <c r="B49" s="250" t="s">
        <v>1414</v>
      </c>
      <c r="C49" s="250" t="s">
        <v>146</v>
      </c>
      <c r="D49" s="250"/>
      <c r="E49" s="66">
        <v>16800</v>
      </c>
      <c r="F49" s="67">
        <v>117600</v>
      </c>
      <c r="G49" s="67"/>
      <c r="H49" s="68"/>
    </row>
    <row r="50" spans="1:8" s="69" customFormat="1" ht="63" x14ac:dyDescent="0.25">
      <c r="A50" s="65">
        <v>45</v>
      </c>
      <c r="B50" s="250" t="s">
        <v>1433</v>
      </c>
      <c r="C50" s="250" t="s">
        <v>289</v>
      </c>
      <c r="D50" s="250" t="s">
        <v>1458</v>
      </c>
      <c r="E50" s="66">
        <v>12000</v>
      </c>
      <c r="F50" s="67">
        <v>86000</v>
      </c>
      <c r="G50" s="67"/>
      <c r="H50" s="68"/>
    </row>
    <row r="51" spans="1:8" s="69" customFormat="1" x14ac:dyDescent="0.25">
      <c r="A51" s="65">
        <v>46</v>
      </c>
      <c r="B51" s="250" t="s">
        <v>116</v>
      </c>
      <c r="C51" s="250" t="s">
        <v>146</v>
      </c>
      <c r="D51" s="250"/>
      <c r="E51" s="66">
        <v>13000</v>
      </c>
      <c r="F51" s="67">
        <v>91000</v>
      </c>
      <c r="G51" s="67"/>
      <c r="H51" s="68"/>
    </row>
    <row r="52" spans="1:8" s="69" customFormat="1" x14ac:dyDescent="0.25">
      <c r="A52" s="65">
        <v>47</v>
      </c>
      <c r="B52" s="437" t="s">
        <v>1402</v>
      </c>
      <c r="C52" s="250" t="s">
        <v>1419</v>
      </c>
      <c r="D52" s="250" t="s">
        <v>1403</v>
      </c>
      <c r="E52" s="66">
        <v>8400</v>
      </c>
      <c r="F52" s="67">
        <v>84000</v>
      </c>
      <c r="G52" s="67"/>
      <c r="H52" s="68"/>
    </row>
    <row r="53" spans="1:8" s="69" customFormat="1" x14ac:dyDescent="0.25">
      <c r="A53" s="65">
        <v>48</v>
      </c>
      <c r="B53" s="437"/>
      <c r="C53" s="250" t="s">
        <v>1403</v>
      </c>
      <c r="D53" s="250" t="s">
        <v>614</v>
      </c>
      <c r="E53" s="66">
        <v>8400</v>
      </c>
      <c r="F53" s="67">
        <v>84000</v>
      </c>
      <c r="G53" s="67"/>
      <c r="H53" s="68"/>
    </row>
    <row r="54" spans="1:8" s="69" customFormat="1" x14ac:dyDescent="0.25">
      <c r="A54" s="65">
        <v>49</v>
      </c>
      <c r="B54" s="250" t="s">
        <v>902</v>
      </c>
      <c r="C54" s="250" t="s">
        <v>146</v>
      </c>
      <c r="D54" s="250"/>
      <c r="E54" s="66">
        <v>8800</v>
      </c>
      <c r="F54" s="67">
        <v>88000</v>
      </c>
      <c r="G54" s="67"/>
      <c r="H54" s="68"/>
    </row>
    <row r="55" spans="1:8" s="69" customFormat="1" x14ac:dyDescent="0.25">
      <c r="A55" s="65">
        <v>50</v>
      </c>
      <c r="B55" s="250" t="s">
        <v>901</v>
      </c>
      <c r="C55" s="250" t="s">
        <v>146</v>
      </c>
      <c r="D55" s="250"/>
      <c r="E55" s="66">
        <v>10200</v>
      </c>
      <c r="F55" s="67">
        <v>83999.999999999985</v>
      </c>
      <c r="G55" s="67"/>
      <c r="H55" s="68"/>
    </row>
    <row r="56" spans="1:8" s="69" customFormat="1" x14ac:dyDescent="0.25">
      <c r="A56" s="65">
        <v>51</v>
      </c>
      <c r="B56" s="437" t="s">
        <v>289</v>
      </c>
      <c r="C56" s="250" t="s">
        <v>1415</v>
      </c>
      <c r="D56" s="250" t="s">
        <v>1425</v>
      </c>
      <c r="E56" s="66">
        <v>18000</v>
      </c>
      <c r="F56" s="67">
        <v>126000</v>
      </c>
      <c r="G56" s="67"/>
      <c r="H56" s="68"/>
    </row>
    <row r="57" spans="1:8" s="69" customFormat="1" x14ac:dyDescent="0.25">
      <c r="A57" s="65">
        <v>52</v>
      </c>
      <c r="B57" s="437"/>
      <c r="C57" s="250" t="s">
        <v>1425</v>
      </c>
      <c r="D57" s="250" t="s">
        <v>1411</v>
      </c>
      <c r="E57" s="66">
        <v>15800</v>
      </c>
      <c r="F57" s="67">
        <v>110600</v>
      </c>
      <c r="G57" s="67"/>
      <c r="H57" s="68"/>
    </row>
    <row r="58" spans="1:8" s="69" customFormat="1" x14ac:dyDescent="0.25">
      <c r="A58" s="65">
        <v>53</v>
      </c>
      <c r="B58" s="437"/>
      <c r="C58" s="250" t="s">
        <v>1411</v>
      </c>
      <c r="D58" s="250" t="s">
        <v>1240</v>
      </c>
      <c r="E58" s="66">
        <v>13000</v>
      </c>
      <c r="F58" s="67">
        <v>101500</v>
      </c>
      <c r="G58" s="67"/>
      <c r="H58" s="68"/>
    </row>
    <row r="59" spans="1:8" s="69" customFormat="1" x14ac:dyDescent="0.25">
      <c r="A59" s="65">
        <v>54</v>
      </c>
      <c r="B59" s="437" t="s">
        <v>1419</v>
      </c>
      <c r="C59" s="250" t="s">
        <v>1434</v>
      </c>
      <c r="D59" s="250" t="s">
        <v>1403</v>
      </c>
      <c r="E59" s="66">
        <v>19400</v>
      </c>
      <c r="F59" s="67">
        <v>135800</v>
      </c>
      <c r="G59" s="67"/>
      <c r="H59" s="68"/>
    </row>
    <row r="60" spans="1:8" s="69" customFormat="1" x14ac:dyDescent="0.25">
      <c r="A60" s="65">
        <v>55</v>
      </c>
      <c r="B60" s="437"/>
      <c r="C60" s="250" t="s">
        <v>1403</v>
      </c>
      <c r="D60" s="250" t="s">
        <v>1108</v>
      </c>
      <c r="E60" s="66">
        <v>15600</v>
      </c>
      <c r="F60" s="67">
        <v>109200</v>
      </c>
      <c r="G60" s="67"/>
      <c r="H60" s="68"/>
    </row>
    <row r="61" spans="1:8" s="69" customFormat="1" x14ac:dyDescent="0.25">
      <c r="A61" s="65">
        <v>56</v>
      </c>
      <c r="B61" s="437"/>
      <c r="C61" s="250" t="s">
        <v>1108</v>
      </c>
      <c r="D61" s="250" t="s">
        <v>1435</v>
      </c>
      <c r="E61" s="66">
        <v>13200</v>
      </c>
      <c r="F61" s="67">
        <v>92400</v>
      </c>
      <c r="G61" s="67"/>
      <c r="H61" s="68"/>
    </row>
    <row r="62" spans="1:8" s="69" customFormat="1" x14ac:dyDescent="0.25">
      <c r="A62" s="65">
        <v>57</v>
      </c>
      <c r="B62" s="250" t="s">
        <v>1108</v>
      </c>
      <c r="C62" s="250" t="s">
        <v>1419</v>
      </c>
      <c r="D62" s="250" t="s">
        <v>1426</v>
      </c>
      <c r="E62" s="66">
        <v>8800</v>
      </c>
      <c r="F62" s="67">
        <v>80000</v>
      </c>
      <c r="G62" s="67"/>
      <c r="H62" s="68"/>
    </row>
    <row r="63" spans="1:8" s="69" customFormat="1" x14ac:dyDescent="0.25">
      <c r="A63" s="65">
        <v>58</v>
      </c>
      <c r="B63" s="250" t="s">
        <v>1436</v>
      </c>
      <c r="C63" s="250" t="s">
        <v>146</v>
      </c>
      <c r="D63" s="250"/>
      <c r="E63" s="66">
        <v>8400</v>
      </c>
      <c r="F63" s="67">
        <v>58800</v>
      </c>
      <c r="G63" s="67"/>
      <c r="H63" s="68"/>
    </row>
    <row r="64" spans="1:8" s="69" customFormat="1" x14ac:dyDescent="0.25">
      <c r="A64" s="65">
        <v>59</v>
      </c>
      <c r="B64" s="250" t="s">
        <v>1437</v>
      </c>
      <c r="C64" s="250" t="s">
        <v>146</v>
      </c>
      <c r="D64" s="250"/>
      <c r="E64" s="66">
        <v>8400</v>
      </c>
      <c r="F64" s="67">
        <v>58800</v>
      </c>
      <c r="G64" s="67"/>
      <c r="H64" s="68"/>
    </row>
    <row r="65" spans="1:8" s="69" customFormat="1" x14ac:dyDescent="0.25">
      <c r="A65" s="65">
        <v>60</v>
      </c>
      <c r="B65" s="437" t="s">
        <v>1240</v>
      </c>
      <c r="C65" s="250" t="s">
        <v>1431</v>
      </c>
      <c r="D65" s="250" t="s">
        <v>1410</v>
      </c>
      <c r="E65" s="66">
        <v>11000</v>
      </c>
      <c r="F65" s="67">
        <v>86000</v>
      </c>
      <c r="G65" s="67"/>
      <c r="H65" s="68"/>
    </row>
    <row r="66" spans="1:8" s="69" customFormat="1" x14ac:dyDescent="0.25">
      <c r="A66" s="65">
        <v>61</v>
      </c>
      <c r="B66" s="437"/>
      <c r="C66" s="250" t="s">
        <v>1410</v>
      </c>
      <c r="D66" s="250" t="s">
        <v>1438</v>
      </c>
      <c r="E66" s="66">
        <v>9600</v>
      </c>
      <c r="F66" s="67">
        <v>81600</v>
      </c>
      <c r="G66" s="67"/>
      <c r="H66" s="68"/>
    </row>
    <row r="67" spans="1:8" s="69" customFormat="1" x14ac:dyDescent="0.25">
      <c r="A67" s="65">
        <v>62</v>
      </c>
      <c r="B67" s="437"/>
      <c r="C67" s="250" t="s">
        <v>1439</v>
      </c>
      <c r="D67" s="250" t="s">
        <v>1431</v>
      </c>
      <c r="E67" s="66">
        <v>10000</v>
      </c>
      <c r="F67" s="67">
        <v>78200</v>
      </c>
      <c r="G67" s="67"/>
      <c r="H67" s="68"/>
    </row>
    <row r="68" spans="1:8" s="69" customFormat="1" x14ac:dyDescent="0.25">
      <c r="A68" s="65">
        <v>63</v>
      </c>
      <c r="B68" s="250" t="s">
        <v>1440</v>
      </c>
      <c r="C68" s="250" t="s">
        <v>146</v>
      </c>
      <c r="D68" s="250"/>
      <c r="E68" s="66">
        <v>6400</v>
      </c>
      <c r="F68" s="67">
        <v>60500</v>
      </c>
      <c r="G68" s="67"/>
      <c r="H68" s="68"/>
    </row>
    <row r="69" spans="1:8" s="69" customFormat="1" x14ac:dyDescent="0.25">
      <c r="A69" s="65">
        <v>64</v>
      </c>
      <c r="B69" s="250" t="s">
        <v>1441</v>
      </c>
      <c r="C69" s="250" t="s">
        <v>1442</v>
      </c>
      <c r="D69" s="250" t="s">
        <v>1425</v>
      </c>
      <c r="E69" s="66">
        <v>5200</v>
      </c>
      <c r="F69" s="67">
        <v>53200</v>
      </c>
      <c r="G69" s="67"/>
      <c r="H69" s="68"/>
    </row>
    <row r="70" spans="1:8" s="69" customFormat="1" x14ac:dyDescent="0.25">
      <c r="A70" s="65">
        <v>65</v>
      </c>
      <c r="B70" s="250" t="s">
        <v>307</v>
      </c>
      <c r="C70" s="250" t="s">
        <v>146</v>
      </c>
      <c r="D70" s="250"/>
      <c r="E70" s="66">
        <v>9600</v>
      </c>
      <c r="F70" s="67">
        <v>67200</v>
      </c>
      <c r="G70" s="67"/>
      <c r="H70" s="68"/>
    </row>
    <row r="71" spans="1:8" s="69" customFormat="1" x14ac:dyDescent="0.25">
      <c r="A71" s="65">
        <v>66</v>
      </c>
      <c r="B71" s="250" t="s">
        <v>1443</v>
      </c>
      <c r="C71" s="250" t="s">
        <v>146</v>
      </c>
      <c r="D71" s="250"/>
      <c r="E71" s="66">
        <v>10200</v>
      </c>
      <c r="F71" s="67">
        <v>71400</v>
      </c>
      <c r="G71" s="67"/>
      <c r="H71" s="68"/>
    </row>
    <row r="72" spans="1:8" s="69" customFormat="1" x14ac:dyDescent="0.25">
      <c r="A72" s="65">
        <v>67</v>
      </c>
      <c r="B72" s="250" t="s">
        <v>1444</v>
      </c>
      <c r="C72" s="250" t="s">
        <v>146</v>
      </c>
      <c r="D72" s="250"/>
      <c r="E72" s="66">
        <v>9600</v>
      </c>
      <c r="F72" s="67">
        <v>75600</v>
      </c>
      <c r="G72" s="67"/>
      <c r="H72" s="68"/>
    </row>
    <row r="73" spans="1:8" s="69" customFormat="1" x14ac:dyDescent="0.25">
      <c r="A73" s="65">
        <v>68</v>
      </c>
      <c r="B73" s="250" t="s">
        <v>1445</v>
      </c>
      <c r="C73" s="250" t="s">
        <v>146</v>
      </c>
      <c r="D73" s="250"/>
      <c r="E73" s="66">
        <v>11800</v>
      </c>
      <c r="F73" s="67">
        <v>84600</v>
      </c>
      <c r="G73" s="67"/>
      <c r="H73" s="68"/>
    </row>
    <row r="74" spans="1:8" s="69" customFormat="1" x14ac:dyDescent="0.25">
      <c r="A74" s="65">
        <v>69</v>
      </c>
      <c r="B74" s="250" t="s">
        <v>1446</v>
      </c>
      <c r="C74" s="250" t="s">
        <v>146</v>
      </c>
      <c r="D74" s="250"/>
      <c r="E74" s="66">
        <v>10400</v>
      </c>
      <c r="F74" s="67">
        <v>72800</v>
      </c>
      <c r="G74" s="67"/>
      <c r="H74" s="68"/>
    </row>
    <row r="75" spans="1:8" s="69" customFormat="1" x14ac:dyDescent="0.25">
      <c r="A75" s="65">
        <v>70</v>
      </c>
      <c r="B75" s="250" t="s">
        <v>1447</v>
      </c>
      <c r="C75" s="250" t="s">
        <v>146</v>
      </c>
      <c r="D75" s="250"/>
      <c r="E75" s="66">
        <v>6600</v>
      </c>
      <c r="F75" s="67">
        <v>46200</v>
      </c>
      <c r="G75" s="67"/>
      <c r="H75" s="68"/>
    </row>
    <row r="76" spans="1:8" s="69" customFormat="1" x14ac:dyDescent="0.25">
      <c r="A76" s="65">
        <v>71</v>
      </c>
      <c r="B76" s="250" t="s">
        <v>1448</v>
      </c>
      <c r="C76" s="250" t="s">
        <v>146</v>
      </c>
      <c r="D76" s="250"/>
      <c r="E76" s="66">
        <v>6600</v>
      </c>
      <c r="F76" s="67">
        <v>46200</v>
      </c>
      <c r="G76" s="67"/>
      <c r="H76" s="68"/>
    </row>
    <row r="77" spans="1:8" s="69" customFormat="1" x14ac:dyDescent="0.25">
      <c r="A77" s="65">
        <v>72</v>
      </c>
      <c r="B77" s="250" t="s">
        <v>1449</v>
      </c>
      <c r="C77" s="250" t="s">
        <v>146</v>
      </c>
      <c r="D77" s="250"/>
      <c r="E77" s="66">
        <v>8400</v>
      </c>
      <c r="F77" s="67">
        <v>58800</v>
      </c>
      <c r="G77" s="67"/>
      <c r="H77" s="68"/>
    </row>
    <row r="78" spans="1:8" s="69" customFormat="1" x14ac:dyDescent="0.25">
      <c r="A78" s="65">
        <v>73</v>
      </c>
      <c r="B78" s="250" t="s">
        <v>1450</v>
      </c>
      <c r="C78" s="250" t="s">
        <v>1451</v>
      </c>
      <c r="D78" s="250" t="s">
        <v>901</v>
      </c>
      <c r="E78" s="66">
        <v>6200</v>
      </c>
      <c r="F78" s="67">
        <v>51000</v>
      </c>
      <c r="G78" s="67"/>
      <c r="H78" s="68"/>
    </row>
    <row r="79" spans="1:8" s="69" customFormat="1" x14ac:dyDescent="0.25">
      <c r="A79" s="65">
        <v>74</v>
      </c>
      <c r="B79" s="250" t="s">
        <v>1452</v>
      </c>
      <c r="C79" s="250" t="s">
        <v>1419</v>
      </c>
      <c r="D79" s="250" t="s">
        <v>398</v>
      </c>
      <c r="E79" s="66">
        <v>7200</v>
      </c>
      <c r="F79" s="67">
        <v>59300</v>
      </c>
      <c r="G79" s="67"/>
      <c r="H79" s="68"/>
    </row>
    <row r="80" spans="1:8" s="69" customFormat="1" x14ac:dyDescent="0.25">
      <c r="A80" s="65">
        <v>75</v>
      </c>
      <c r="B80" s="250" t="s">
        <v>1453</v>
      </c>
      <c r="C80" s="250" t="s">
        <v>1454</v>
      </c>
      <c r="D80" s="250" t="s">
        <v>901</v>
      </c>
      <c r="E80" s="66">
        <v>6200</v>
      </c>
      <c r="F80" s="67">
        <v>51000</v>
      </c>
      <c r="G80" s="67"/>
      <c r="H80" s="68"/>
    </row>
    <row r="81" spans="1:8" s="69" customFormat="1" x14ac:dyDescent="0.25">
      <c r="A81" s="65">
        <v>76</v>
      </c>
      <c r="B81" s="250" t="s">
        <v>1455</v>
      </c>
      <c r="C81" s="250" t="s">
        <v>1456</v>
      </c>
      <c r="D81" s="250" t="s">
        <v>901</v>
      </c>
      <c r="E81" s="66">
        <v>6200</v>
      </c>
      <c r="F81" s="67">
        <v>51000</v>
      </c>
      <c r="G81" s="67"/>
      <c r="H81" s="68"/>
    </row>
    <row r="82" spans="1:8" s="69" customFormat="1" x14ac:dyDescent="0.25">
      <c r="A82" s="65">
        <v>77</v>
      </c>
      <c r="B82" s="250" t="s">
        <v>1415</v>
      </c>
      <c r="C82" s="250"/>
      <c r="D82" s="250"/>
      <c r="E82" s="66">
        <v>16800</v>
      </c>
      <c r="F82" s="67">
        <v>117600</v>
      </c>
      <c r="G82" s="67"/>
      <c r="H82" s="68"/>
    </row>
    <row r="83" spans="1:8" s="69" customFormat="1" x14ac:dyDescent="0.25">
      <c r="A83" s="65">
        <v>78</v>
      </c>
      <c r="B83" s="250" t="s">
        <v>1457</v>
      </c>
      <c r="C83" s="250"/>
      <c r="D83" s="250"/>
      <c r="E83" s="66">
        <v>6000</v>
      </c>
      <c r="F83" s="67">
        <v>42000</v>
      </c>
      <c r="G83" s="67"/>
      <c r="H83" s="68"/>
    </row>
  </sheetData>
  <mergeCells count="19">
    <mergeCell ref="B65:B67"/>
    <mergeCell ref="G3:G4"/>
    <mergeCell ref="B52:B53"/>
    <mergeCell ref="B56:B58"/>
    <mergeCell ref="B59:B61"/>
    <mergeCell ref="A2:G2"/>
    <mergeCell ref="F3:F4"/>
    <mergeCell ref="B34:B36"/>
    <mergeCell ref="B37:B41"/>
    <mergeCell ref="B47:B48"/>
    <mergeCell ref="B8:B9"/>
    <mergeCell ref="B16:B18"/>
    <mergeCell ref="B21:B22"/>
    <mergeCell ref="B25:B26"/>
    <mergeCell ref="B27:B28"/>
    <mergeCell ref="A3:A4"/>
    <mergeCell ref="B3:B4"/>
    <mergeCell ref="C3:D3"/>
    <mergeCell ref="E3:E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S1458"/>
  <sheetViews>
    <sheetView topLeftCell="A118" zoomScale="70" zoomScaleNormal="70" workbookViewId="0">
      <selection activeCell="D132" sqref="D132"/>
    </sheetView>
  </sheetViews>
  <sheetFormatPr defaultColWidth="8.85546875" defaultRowHeight="15.75" x14ac:dyDescent="0.25"/>
  <cols>
    <col min="1" max="1" width="4.28515625" style="73" customWidth="1"/>
    <col min="2" max="2" width="24.85546875" style="80" customWidth="1"/>
    <col min="3" max="3" width="35.5703125" style="79" customWidth="1"/>
    <col min="4" max="4" width="35.42578125" style="31" customWidth="1"/>
    <col min="5" max="5" width="14" style="81" customWidth="1"/>
    <col min="6" max="6" width="16.5703125" style="81" customWidth="1"/>
    <col min="7" max="16384" width="8.85546875" style="31"/>
  </cols>
  <sheetData>
    <row r="1" spans="1:7" s="34" customFormat="1" x14ac:dyDescent="0.25">
      <c r="A1" s="32"/>
      <c r="B1" s="33"/>
      <c r="C1" s="32"/>
      <c r="D1" s="32"/>
      <c r="F1" s="35"/>
      <c r="G1" s="35" t="s">
        <v>322</v>
      </c>
    </row>
    <row r="2" spans="1:7" s="34" customFormat="1" x14ac:dyDescent="0.25">
      <c r="A2" s="377" t="s">
        <v>1542</v>
      </c>
      <c r="B2" s="377"/>
      <c r="C2" s="377"/>
      <c r="D2" s="377"/>
      <c r="E2" s="377"/>
      <c r="F2" s="377"/>
      <c r="G2" s="377"/>
    </row>
    <row r="3" spans="1:7" s="34" customFormat="1" ht="15.4" customHeight="1" x14ac:dyDescent="0.25">
      <c r="A3" s="369" t="s">
        <v>0</v>
      </c>
      <c r="B3" s="369" t="s">
        <v>1</v>
      </c>
      <c r="C3" s="369" t="s">
        <v>2</v>
      </c>
      <c r="D3" s="369"/>
      <c r="E3" s="369" t="s">
        <v>323</v>
      </c>
      <c r="F3" s="369" t="s">
        <v>4188</v>
      </c>
      <c r="G3" s="399" t="s">
        <v>12</v>
      </c>
    </row>
    <row r="4" spans="1:7" s="34" customFormat="1" ht="31.5" x14ac:dyDescent="0.25">
      <c r="A4" s="369"/>
      <c r="B4" s="369"/>
      <c r="C4" s="241" t="s">
        <v>4</v>
      </c>
      <c r="D4" s="241" t="s">
        <v>5</v>
      </c>
      <c r="E4" s="369"/>
      <c r="F4" s="369"/>
      <c r="G4" s="400"/>
    </row>
    <row r="5" spans="1:7" s="64" customFormat="1" x14ac:dyDescent="0.25">
      <c r="A5" s="61" t="s">
        <v>6</v>
      </c>
      <c r="B5" s="61" t="s">
        <v>7</v>
      </c>
      <c r="C5" s="62" t="s">
        <v>8</v>
      </c>
      <c r="D5" s="61" t="s">
        <v>9</v>
      </c>
      <c r="E5" s="63" t="s">
        <v>10</v>
      </c>
      <c r="F5" s="63" t="s">
        <v>11</v>
      </c>
      <c r="G5" s="61" t="s">
        <v>218</v>
      </c>
    </row>
    <row r="6" spans="1:7" x14ac:dyDescent="0.25">
      <c r="A6" s="251">
        <v>1</v>
      </c>
      <c r="B6" s="252" t="s">
        <v>1459</v>
      </c>
      <c r="C6" s="84" t="s">
        <v>1460</v>
      </c>
      <c r="D6" s="84" t="s">
        <v>1461</v>
      </c>
      <c r="E6" s="87">
        <v>38000</v>
      </c>
      <c r="F6" s="87">
        <v>205000</v>
      </c>
      <c r="G6" s="251"/>
    </row>
    <row r="7" spans="1:7" ht="44.45" customHeight="1" x14ac:dyDescent="0.25">
      <c r="A7" s="251">
        <v>2</v>
      </c>
      <c r="B7" s="252" t="s">
        <v>1462</v>
      </c>
      <c r="C7" s="84" t="s">
        <v>146</v>
      </c>
      <c r="D7" s="84"/>
      <c r="E7" s="87">
        <v>15300</v>
      </c>
      <c r="F7" s="87">
        <v>128000</v>
      </c>
      <c r="G7" s="251"/>
    </row>
    <row r="8" spans="1:7" x14ac:dyDescent="0.25">
      <c r="A8" s="438">
        <v>3</v>
      </c>
      <c r="B8" s="442" t="s">
        <v>1463</v>
      </c>
      <c r="C8" s="84" t="s">
        <v>1464</v>
      </c>
      <c r="D8" s="84" t="s">
        <v>1465</v>
      </c>
      <c r="E8" s="87">
        <v>16800</v>
      </c>
      <c r="F8" s="87">
        <v>88000</v>
      </c>
      <c r="G8" s="251"/>
    </row>
    <row r="9" spans="1:7" x14ac:dyDescent="0.25">
      <c r="A9" s="438"/>
      <c r="B9" s="444"/>
      <c r="C9" s="84" t="s">
        <v>1465</v>
      </c>
      <c r="D9" s="84" t="s">
        <v>1466</v>
      </c>
      <c r="E9" s="87">
        <v>12500</v>
      </c>
      <c r="F9" s="87">
        <v>72000</v>
      </c>
      <c r="G9" s="251"/>
    </row>
    <row r="10" spans="1:7" x14ac:dyDescent="0.25">
      <c r="A10" s="438">
        <v>4</v>
      </c>
      <c r="B10" s="445" t="s">
        <v>235</v>
      </c>
      <c r="C10" s="84" t="s">
        <v>1467</v>
      </c>
      <c r="D10" s="84" t="s">
        <v>1459</v>
      </c>
      <c r="E10" s="87">
        <v>28100</v>
      </c>
      <c r="F10" s="87">
        <v>190000</v>
      </c>
      <c r="G10" s="251"/>
    </row>
    <row r="11" spans="1:7" x14ac:dyDescent="0.25">
      <c r="A11" s="438"/>
      <c r="B11" s="445"/>
      <c r="C11" s="84" t="s">
        <v>1468</v>
      </c>
      <c r="D11" s="84" t="s">
        <v>1467</v>
      </c>
      <c r="E11" s="87">
        <v>25400</v>
      </c>
      <c r="F11" s="87">
        <v>172000</v>
      </c>
      <c r="G11" s="251"/>
    </row>
    <row r="12" spans="1:7" x14ac:dyDescent="0.25">
      <c r="A12" s="251">
        <v>5</v>
      </c>
      <c r="B12" s="252" t="s">
        <v>1469</v>
      </c>
      <c r="C12" s="84" t="s">
        <v>146</v>
      </c>
      <c r="D12" s="84"/>
      <c r="E12" s="87">
        <v>23600</v>
      </c>
      <c r="F12" s="87">
        <v>157000</v>
      </c>
      <c r="G12" s="251"/>
    </row>
    <row r="13" spans="1:7" x14ac:dyDescent="0.25">
      <c r="A13" s="438">
        <v>6</v>
      </c>
      <c r="B13" s="445" t="s">
        <v>345</v>
      </c>
      <c r="C13" s="84" t="s">
        <v>1470</v>
      </c>
      <c r="D13" s="84" t="s">
        <v>1471</v>
      </c>
      <c r="E13" s="87">
        <v>20800</v>
      </c>
      <c r="F13" s="87">
        <v>140000</v>
      </c>
      <c r="G13" s="251"/>
    </row>
    <row r="14" spans="1:7" x14ac:dyDescent="0.25">
      <c r="A14" s="438"/>
      <c r="B14" s="445"/>
      <c r="C14" s="84" t="s">
        <v>1471</v>
      </c>
      <c r="D14" s="84" t="s">
        <v>1472</v>
      </c>
      <c r="E14" s="87">
        <v>23600</v>
      </c>
      <c r="F14" s="87">
        <v>160000</v>
      </c>
      <c r="G14" s="251"/>
    </row>
    <row r="15" spans="1:7" ht="31.5" x14ac:dyDescent="0.25">
      <c r="A15" s="251">
        <v>7</v>
      </c>
      <c r="B15" s="252" t="s">
        <v>1473</v>
      </c>
      <c r="C15" s="84" t="s">
        <v>146</v>
      </c>
      <c r="D15" s="84"/>
      <c r="E15" s="87">
        <v>20500</v>
      </c>
      <c r="F15" s="87">
        <v>134000</v>
      </c>
      <c r="G15" s="251"/>
    </row>
    <row r="16" spans="1:7" ht="48" customHeight="1" x14ac:dyDescent="0.25">
      <c r="A16" s="251">
        <v>8</v>
      </c>
      <c r="B16" s="252" t="s">
        <v>1474</v>
      </c>
      <c r="C16" s="84" t="s">
        <v>146</v>
      </c>
      <c r="D16" s="84"/>
      <c r="E16" s="87">
        <v>20500</v>
      </c>
      <c r="F16" s="87">
        <v>134000</v>
      </c>
      <c r="G16" s="251"/>
    </row>
    <row r="17" spans="1:7" x14ac:dyDescent="0.25">
      <c r="A17" s="251">
        <v>9</v>
      </c>
      <c r="B17" s="252" t="s">
        <v>1475</v>
      </c>
      <c r="C17" s="84" t="s">
        <v>146</v>
      </c>
      <c r="D17" s="84"/>
      <c r="E17" s="87">
        <v>23000</v>
      </c>
      <c r="F17" s="87">
        <v>143000</v>
      </c>
      <c r="G17" s="251"/>
    </row>
    <row r="18" spans="1:7" x14ac:dyDescent="0.25">
      <c r="A18" s="251">
        <v>10</v>
      </c>
      <c r="B18" s="252" t="s">
        <v>31</v>
      </c>
      <c r="C18" s="84" t="s">
        <v>148</v>
      </c>
      <c r="D18" s="84" t="s">
        <v>1476</v>
      </c>
      <c r="E18" s="87">
        <v>38000</v>
      </c>
      <c r="F18" s="87">
        <v>222000</v>
      </c>
      <c r="G18" s="251"/>
    </row>
    <row r="19" spans="1:7" x14ac:dyDescent="0.25">
      <c r="A19" s="438">
        <v>11</v>
      </c>
      <c r="B19" s="445" t="s">
        <v>1472</v>
      </c>
      <c r="C19" s="84" t="s">
        <v>1477</v>
      </c>
      <c r="D19" s="84" t="s">
        <v>1478</v>
      </c>
      <c r="E19" s="87">
        <v>22100</v>
      </c>
      <c r="F19" s="87">
        <v>151000</v>
      </c>
      <c r="G19" s="251"/>
    </row>
    <row r="20" spans="1:7" x14ac:dyDescent="0.25">
      <c r="A20" s="438"/>
      <c r="B20" s="445"/>
      <c r="C20" s="84" t="s">
        <v>1478</v>
      </c>
      <c r="D20" s="84" t="s">
        <v>31</v>
      </c>
      <c r="E20" s="87">
        <v>23100</v>
      </c>
      <c r="F20" s="87">
        <v>172000</v>
      </c>
      <c r="G20" s="251"/>
    </row>
    <row r="21" spans="1:7" s="77" customFormat="1" ht="47.25" x14ac:dyDescent="0.25">
      <c r="A21" s="251">
        <v>12</v>
      </c>
      <c r="B21" s="252" t="s">
        <v>1479</v>
      </c>
      <c r="C21" s="84" t="s">
        <v>147</v>
      </c>
      <c r="D21" s="84" t="s">
        <v>1480</v>
      </c>
      <c r="E21" s="87">
        <v>38000</v>
      </c>
      <c r="F21" s="87">
        <v>205000</v>
      </c>
      <c r="G21" s="251"/>
    </row>
    <row r="22" spans="1:7" x14ac:dyDescent="0.25">
      <c r="A22" s="251">
        <v>13</v>
      </c>
      <c r="B22" s="252" t="s">
        <v>971</v>
      </c>
      <c r="C22" s="84" t="s">
        <v>146</v>
      </c>
      <c r="D22" s="84"/>
      <c r="E22" s="87">
        <v>13600</v>
      </c>
      <c r="F22" s="87">
        <v>116000</v>
      </c>
      <c r="G22" s="251"/>
    </row>
    <row r="23" spans="1:7" ht="31.5" x14ac:dyDescent="0.25">
      <c r="A23" s="251">
        <v>14</v>
      </c>
      <c r="B23" s="252" t="s">
        <v>1481</v>
      </c>
      <c r="C23" s="84" t="s">
        <v>146</v>
      </c>
      <c r="D23" s="84"/>
      <c r="E23" s="87">
        <v>19200</v>
      </c>
      <c r="F23" s="87">
        <v>96000</v>
      </c>
      <c r="G23" s="251"/>
    </row>
    <row r="24" spans="1:7" ht="31.5" x14ac:dyDescent="0.25">
      <c r="A24" s="251">
        <v>15</v>
      </c>
      <c r="B24" s="252" t="s">
        <v>1482</v>
      </c>
      <c r="C24" s="84" t="s">
        <v>146</v>
      </c>
      <c r="D24" s="84"/>
      <c r="E24" s="87">
        <v>27600</v>
      </c>
      <c r="F24" s="87">
        <v>180000</v>
      </c>
      <c r="G24" s="251"/>
    </row>
    <row r="25" spans="1:7" x14ac:dyDescent="0.25">
      <c r="A25" s="251">
        <v>16</v>
      </c>
      <c r="B25" s="252" t="s">
        <v>1483</v>
      </c>
      <c r="C25" s="84" t="s">
        <v>146</v>
      </c>
      <c r="D25" s="84"/>
      <c r="E25" s="87">
        <v>27600</v>
      </c>
      <c r="F25" s="87">
        <v>180000</v>
      </c>
      <c r="G25" s="251"/>
    </row>
    <row r="26" spans="1:7" x14ac:dyDescent="0.25">
      <c r="A26" s="251">
        <v>17</v>
      </c>
      <c r="B26" s="252" t="s">
        <v>1484</v>
      </c>
      <c r="C26" s="84" t="s">
        <v>146</v>
      </c>
      <c r="D26" s="84"/>
      <c r="E26" s="87">
        <v>24000</v>
      </c>
      <c r="F26" s="87">
        <v>157000</v>
      </c>
      <c r="G26" s="251"/>
    </row>
    <row r="27" spans="1:7" x14ac:dyDescent="0.25">
      <c r="A27" s="251">
        <v>18</v>
      </c>
      <c r="B27" s="252" t="s">
        <v>1485</v>
      </c>
      <c r="C27" s="84" t="s">
        <v>146</v>
      </c>
      <c r="D27" s="84"/>
      <c r="E27" s="87">
        <v>19200</v>
      </c>
      <c r="F27" s="87">
        <v>126000</v>
      </c>
      <c r="G27" s="251"/>
    </row>
    <row r="28" spans="1:7" x14ac:dyDescent="0.25">
      <c r="A28" s="251">
        <v>19</v>
      </c>
      <c r="B28" s="252" t="s">
        <v>1486</v>
      </c>
      <c r="C28" s="84" t="s">
        <v>146</v>
      </c>
      <c r="D28" s="84"/>
      <c r="E28" s="87">
        <v>14600</v>
      </c>
      <c r="F28" s="87">
        <v>122000</v>
      </c>
      <c r="G28" s="251"/>
    </row>
    <row r="29" spans="1:7" x14ac:dyDescent="0.25">
      <c r="A29" s="251">
        <v>20</v>
      </c>
      <c r="B29" s="252" t="s">
        <v>182</v>
      </c>
      <c r="C29" s="84" t="s">
        <v>146</v>
      </c>
      <c r="D29" s="84"/>
      <c r="E29" s="87">
        <v>22000</v>
      </c>
      <c r="F29" s="87">
        <v>110000</v>
      </c>
      <c r="G29" s="251"/>
    </row>
    <row r="30" spans="1:7" x14ac:dyDescent="0.25">
      <c r="A30" s="251">
        <v>21</v>
      </c>
      <c r="B30" s="252" t="s">
        <v>252</v>
      </c>
      <c r="C30" s="84" t="s">
        <v>1487</v>
      </c>
      <c r="D30" s="84" t="s">
        <v>1475</v>
      </c>
      <c r="E30" s="87">
        <v>25600</v>
      </c>
      <c r="F30" s="87">
        <v>173000</v>
      </c>
      <c r="G30" s="251"/>
    </row>
    <row r="31" spans="1:7" x14ac:dyDescent="0.25">
      <c r="A31" s="438">
        <v>22</v>
      </c>
      <c r="B31" s="445" t="s">
        <v>936</v>
      </c>
      <c r="C31" s="84" t="s">
        <v>203</v>
      </c>
      <c r="D31" s="84" t="s">
        <v>1488</v>
      </c>
      <c r="E31" s="87">
        <v>17600</v>
      </c>
      <c r="F31" s="87">
        <v>120000</v>
      </c>
      <c r="G31" s="251"/>
    </row>
    <row r="32" spans="1:7" x14ac:dyDescent="0.25">
      <c r="A32" s="438"/>
      <c r="B32" s="445"/>
      <c r="C32" s="84" t="s">
        <v>1488</v>
      </c>
      <c r="D32" s="84" t="s">
        <v>1480</v>
      </c>
      <c r="E32" s="87">
        <v>20600</v>
      </c>
      <c r="F32" s="87">
        <v>137000</v>
      </c>
      <c r="G32" s="251"/>
    </row>
    <row r="33" spans="1:7" x14ac:dyDescent="0.25">
      <c r="A33" s="251">
        <v>23</v>
      </c>
      <c r="B33" s="252" t="s">
        <v>255</v>
      </c>
      <c r="C33" s="84" t="s">
        <v>1474</v>
      </c>
      <c r="D33" s="84" t="s">
        <v>1489</v>
      </c>
      <c r="E33" s="87">
        <v>22000</v>
      </c>
      <c r="F33" s="87">
        <v>144000</v>
      </c>
      <c r="G33" s="251"/>
    </row>
    <row r="34" spans="1:7" x14ac:dyDescent="0.25">
      <c r="A34" s="251">
        <v>24</v>
      </c>
      <c r="B34" s="252" t="s">
        <v>1490</v>
      </c>
      <c r="C34" s="84" t="s">
        <v>146</v>
      </c>
      <c r="D34" s="84"/>
      <c r="E34" s="87">
        <v>24700</v>
      </c>
      <c r="F34" s="87">
        <v>170000</v>
      </c>
      <c r="G34" s="251"/>
    </row>
    <row r="35" spans="1:7" ht="48" customHeight="1" x14ac:dyDescent="0.25">
      <c r="A35" s="251">
        <v>25</v>
      </c>
      <c r="B35" s="252" t="s">
        <v>183</v>
      </c>
      <c r="C35" s="84" t="s">
        <v>146</v>
      </c>
      <c r="D35" s="84"/>
      <c r="E35" s="87">
        <v>21300</v>
      </c>
      <c r="F35" s="87">
        <v>139000</v>
      </c>
      <c r="G35" s="251"/>
    </row>
    <row r="36" spans="1:7" x14ac:dyDescent="0.25">
      <c r="A36" s="251">
        <v>26</v>
      </c>
      <c r="B36" s="252" t="s">
        <v>933</v>
      </c>
      <c r="C36" s="84" t="s">
        <v>146</v>
      </c>
      <c r="D36" s="84"/>
      <c r="E36" s="87">
        <v>24800</v>
      </c>
      <c r="F36" s="87">
        <v>134000</v>
      </c>
      <c r="G36" s="251"/>
    </row>
    <row r="37" spans="1:7" x14ac:dyDescent="0.25">
      <c r="A37" s="438">
        <v>27</v>
      </c>
      <c r="B37" s="445" t="s">
        <v>261</v>
      </c>
      <c r="C37" s="84" t="s">
        <v>1461</v>
      </c>
      <c r="D37" s="84" t="s">
        <v>1491</v>
      </c>
      <c r="E37" s="87">
        <v>31200</v>
      </c>
      <c r="F37" s="87">
        <v>179000</v>
      </c>
      <c r="G37" s="251"/>
    </row>
    <row r="38" spans="1:7" x14ac:dyDescent="0.25">
      <c r="A38" s="438"/>
      <c r="B38" s="445"/>
      <c r="C38" s="84" t="s">
        <v>1491</v>
      </c>
      <c r="D38" s="84" t="s">
        <v>1488</v>
      </c>
      <c r="E38" s="87">
        <v>24000</v>
      </c>
      <c r="F38" s="87">
        <v>138000</v>
      </c>
      <c r="G38" s="251"/>
    </row>
    <row r="39" spans="1:7" x14ac:dyDescent="0.25">
      <c r="A39" s="438"/>
      <c r="B39" s="445"/>
      <c r="C39" s="84" t="s">
        <v>1488</v>
      </c>
      <c r="D39" s="84" t="s">
        <v>1050</v>
      </c>
      <c r="E39" s="87">
        <v>20400</v>
      </c>
      <c r="F39" s="87">
        <v>142800</v>
      </c>
      <c r="G39" s="251"/>
    </row>
    <row r="40" spans="1:7" x14ac:dyDescent="0.25">
      <c r="A40" s="251">
        <v>28</v>
      </c>
      <c r="B40" s="252" t="s">
        <v>369</v>
      </c>
      <c r="C40" s="84" t="s">
        <v>146</v>
      </c>
      <c r="D40" s="84"/>
      <c r="E40" s="87">
        <v>13800</v>
      </c>
      <c r="F40" s="87">
        <v>92000</v>
      </c>
      <c r="G40" s="251"/>
    </row>
    <row r="41" spans="1:7" ht="31.5" x14ac:dyDescent="0.25">
      <c r="A41" s="251">
        <v>29</v>
      </c>
      <c r="B41" s="252" t="s">
        <v>702</v>
      </c>
      <c r="C41" s="84" t="s">
        <v>1462</v>
      </c>
      <c r="D41" s="84" t="s">
        <v>1050</v>
      </c>
      <c r="E41" s="87">
        <v>12000</v>
      </c>
      <c r="F41" s="87">
        <v>86000</v>
      </c>
      <c r="G41" s="251"/>
    </row>
    <row r="42" spans="1:7" x14ac:dyDescent="0.25">
      <c r="A42" s="251">
        <v>30</v>
      </c>
      <c r="B42" s="252" t="s">
        <v>333</v>
      </c>
      <c r="C42" s="84" t="s">
        <v>146</v>
      </c>
      <c r="D42" s="84"/>
      <c r="E42" s="87">
        <v>11600</v>
      </c>
      <c r="F42" s="87">
        <v>80000</v>
      </c>
      <c r="G42" s="251"/>
    </row>
    <row r="43" spans="1:7" x14ac:dyDescent="0.25">
      <c r="A43" s="251">
        <v>31</v>
      </c>
      <c r="B43" s="252" t="s">
        <v>1492</v>
      </c>
      <c r="C43" s="84" t="s">
        <v>146</v>
      </c>
      <c r="D43" s="84"/>
      <c r="E43" s="87">
        <v>24000</v>
      </c>
      <c r="F43" s="87">
        <v>157000</v>
      </c>
      <c r="G43" s="251"/>
    </row>
    <row r="44" spans="1:7" ht="31.5" x14ac:dyDescent="0.25">
      <c r="A44" s="251">
        <v>32</v>
      </c>
      <c r="B44" s="252" t="s">
        <v>1489</v>
      </c>
      <c r="C44" s="84" t="s">
        <v>146</v>
      </c>
      <c r="D44" s="84"/>
      <c r="E44" s="87">
        <v>24000</v>
      </c>
      <c r="F44" s="87">
        <v>157000</v>
      </c>
      <c r="G44" s="251"/>
    </row>
    <row r="45" spans="1:7" x14ac:dyDescent="0.25">
      <c r="A45" s="438">
        <v>33</v>
      </c>
      <c r="B45" s="445" t="s">
        <v>203</v>
      </c>
      <c r="C45" s="84" t="s">
        <v>261</v>
      </c>
      <c r="D45" s="84" t="s">
        <v>936</v>
      </c>
      <c r="E45" s="87">
        <v>13400</v>
      </c>
      <c r="F45" s="87">
        <v>91000</v>
      </c>
      <c r="G45" s="251"/>
    </row>
    <row r="46" spans="1:7" x14ac:dyDescent="0.25">
      <c r="A46" s="438"/>
      <c r="B46" s="445"/>
      <c r="C46" s="84" t="s">
        <v>936</v>
      </c>
      <c r="D46" s="85" t="s">
        <v>1493</v>
      </c>
      <c r="E46" s="88">
        <v>12000</v>
      </c>
      <c r="F46" s="87">
        <v>81000</v>
      </c>
      <c r="G46" s="251"/>
    </row>
    <row r="47" spans="1:7" x14ac:dyDescent="0.25">
      <c r="A47" s="251">
        <v>34</v>
      </c>
      <c r="B47" s="252" t="s">
        <v>268</v>
      </c>
      <c r="C47" s="84" t="s">
        <v>146</v>
      </c>
      <c r="D47" s="84"/>
      <c r="E47" s="87">
        <v>12000</v>
      </c>
      <c r="F47" s="87">
        <v>85000</v>
      </c>
      <c r="G47" s="251"/>
    </row>
    <row r="48" spans="1:7" x14ac:dyDescent="0.25">
      <c r="A48" s="251">
        <v>35</v>
      </c>
      <c r="B48" s="252" t="s">
        <v>104</v>
      </c>
      <c r="C48" s="84" t="s">
        <v>146</v>
      </c>
      <c r="D48" s="84"/>
      <c r="E48" s="87">
        <v>13200</v>
      </c>
      <c r="F48" s="87">
        <v>91000</v>
      </c>
      <c r="G48" s="251"/>
    </row>
    <row r="49" spans="1:7" x14ac:dyDescent="0.25">
      <c r="A49" s="251">
        <v>36</v>
      </c>
      <c r="B49" s="252" t="s">
        <v>1494</v>
      </c>
      <c r="C49" s="84" t="s">
        <v>146</v>
      </c>
      <c r="D49" s="84"/>
      <c r="E49" s="87">
        <v>21100</v>
      </c>
      <c r="F49" s="87">
        <v>140000</v>
      </c>
      <c r="G49" s="251"/>
    </row>
    <row r="50" spans="1:7" x14ac:dyDescent="0.25">
      <c r="A50" s="251">
        <v>37</v>
      </c>
      <c r="B50" s="252" t="s">
        <v>1495</v>
      </c>
      <c r="C50" s="84" t="s">
        <v>146</v>
      </c>
      <c r="D50" s="84"/>
      <c r="E50" s="87">
        <v>14400</v>
      </c>
      <c r="F50" s="89">
        <v>102000</v>
      </c>
      <c r="G50" s="251"/>
    </row>
    <row r="51" spans="1:7" ht="31.5" x14ac:dyDescent="0.25">
      <c r="A51" s="251">
        <v>38</v>
      </c>
      <c r="B51" s="252" t="s">
        <v>93</v>
      </c>
      <c r="C51" s="84" t="s">
        <v>146</v>
      </c>
      <c r="D51" s="84"/>
      <c r="E51" s="87">
        <v>13400</v>
      </c>
      <c r="F51" s="87">
        <v>90000</v>
      </c>
      <c r="G51" s="251"/>
    </row>
    <row r="52" spans="1:7" x14ac:dyDescent="0.25">
      <c r="A52" s="251">
        <v>39</v>
      </c>
      <c r="B52" s="252" t="s">
        <v>1496</v>
      </c>
      <c r="C52" s="84" t="s">
        <v>146</v>
      </c>
      <c r="D52" s="84"/>
      <c r="E52" s="87">
        <v>21700</v>
      </c>
      <c r="F52" s="87">
        <v>170000</v>
      </c>
      <c r="G52" s="251"/>
    </row>
    <row r="53" spans="1:7" x14ac:dyDescent="0.25">
      <c r="A53" s="251">
        <v>40</v>
      </c>
      <c r="B53" s="252" t="s">
        <v>73</v>
      </c>
      <c r="C53" s="84" t="s">
        <v>146</v>
      </c>
      <c r="D53" s="84"/>
      <c r="E53" s="87">
        <v>13600</v>
      </c>
      <c r="F53" s="87">
        <v>92000</v>
      </c>
      <c r="G53" s="251"/>
    </row>
    <row r="54" spans="1:7" ht="31.5" x14ac:dyDescent="0.25">
      <c r="A54" s="251">
        <v>41</v>
      </c>
      <c r="B54" s="252" t="s">
        <v>102</v>
      </c>
      <c r="C54" s="84" t="s">
        <v>146</v>
      </c>
      <c r="D54" s="84"/>
      <c r="E54" s="87">
        <v>10600</v>
      </c>
      <c r="F54" s="87">
        <v>71000</v>
      </c>
      <c r="G54" s="251"/>
    </row>
    <row r="55" spans="1:7" ht="31.5" x14ac:dyDescent="0.25">
      <c r="A55" s="251">
        <v>42</v>
      </c>
      <c r="B55" s="252" t="s">
        <v>1497</v>
      </c>
      <c r="C55" s="84" t="s">
        <v>146</v>
      </c>
      <c r="D55" s="84"/>
      <c r="E55" s="87">
        <v>11500</v>
      </c>
      <c r="F55" s="87">
        <v>80500</v>
      </c>
      <c r="G55" s="251"/>
    </row>
    <row r="56" spans="1:7" x14ac:dyDescent="0.25">
      <c r="A56" s="251">
        <v>43</v>
      </c>
      <c r="B56" s="252" t="s">
        <v>75</v>
      </c>
      <c r="C56" s="84" t="s">
        <v>146</v>
      </c>
      <c r="D56" s="84"/>
      <c r="E56" s="87">
        <v>17600</v>
      </c>
      <c r="F56" s="87">
        <v>117000</v>
      </c>
      <c r="G56" s="251"/>
    </row>
    <row r="57" spans="1:7" ht="31.5" x14ac:dyDescent="0.25">
      <c r="A57" s="251">
        <v>44</v>
      </c>
      <c r="B57" s="252" t="s">
        <v>1498</v>
      </c>
      <c r="C57" s="84" t="s">
        <v>1499</v>
      </c>
      <c r="D57" s="85" t="s">
        <v>1500</v>
      </c>
      <c r="E57" s="88">
        <v>24000</v>
      </c>
      <c r="F57" s="87">
        <v>149000</v>
      </c>
      <c r="G57" s="251"/>
    </row>
    <row r="58" spans="1:7" x14ac:dyDescent="0.25">
      <c r="A58" s="251">
        <v>45</v>
      </c>
      <c r="B58" s="252" t="s">
        <v>713</v>
      </c>
      <c r="C58" s="84" t="s">
        <v>146</v>
      </c>
      <c r="D58" s="84"/>
      <c r="E58" s="87">
        <v>12000</v>
      </c>
      <c r="F58" s="87">
        <v>84000</v>
      </c>
      <c r="G58" s="251"/>
    </row>
    <row r="59" spans="1:7" x14ac:dyDescent="0.25">
      <c r="A59" s="251">
        <v>46</v>
      </c>
      <c r="B59" s="252" t="s">
        <v>1422</v>
      </c>
      <c r="C59" s="84" t="s">
        <v>146</v>
      </c>
      <c r="D59" s="84"/>
      <c r="E59" s="87">
        <v>12000</v>
      </c>
      <c r="F59" s="87">
        <v>84000</v>
      </c>
      <c r="G59" s="251"/>
    </row>
    <row r="60" spans="1:7" x14ac:dyDescent="0.25">
      <c r="A60" s="251">
        <v>47</v>
      </c>
      <c r="B60" s="252" t="s">
        <v>144</v>
      </c>
      <c r="C60" s="84" t="s">
        <v>146</v>
      </c>
      <c r="D60" s="84"/>
      <c r="E60" s="87">
        <v>32000</v>
      </c>
      <c r="F60" s="87">
        <v>187000</v>
      </c>
      <c r="G60" s="251"/>
    </row>
    <row r="61" spans="1:7" ht="31.5" x14ac:dyDescent="0.25">
      <c r="A61" s="251">
        <v>48</v>
      </c>
      <c r="B61" s="252" t="s">
        <v>1501</v>
      </c>
      <c r="C61" s="84" t="s">
        <v>146</v>
      </c>
      <c r="D61" s="84"/>
      <c r="E61" s="87">
        <v>22000</v>
      </c>
      <c r="F61" s="87">
        <v>135000</v>
      </c>
      <c r="G61" s="251"/>
    </row>
    <row r="62" spans="1:7" ht="31.5" x14ac:dyDescent="0.25">
      <c r="A62" s="251">
        <v>49</v>
      </c>
      <c r="B62" s="252" t="s">
        <v>1502</v>
      </c>
      <c r="C62" s="84" t="s">
        <v>146</v>
      </c>
      <c r="D62" s="84"/>
      <c r="E62" s="87">
        <v>17600</v>
      </c>
      <c r="F62" s="87">
        <v>104000</v>
      </c>
      <c r="G62" s="251"/>
    </row>
    <row r="63" spans="1:7" x14ac:dyDescent="0.25">
      <c r="A63" s="251">
        <v>50</v>
      </c>
      <c r="B63" s="252" t="s">
        <v>1503</v>
      </c>
      <c r="C63" s="84" t="s">
        <v>146</v>
      </c>
      <c r="D63" s="84"/>
      <c r="E63" s="87">
        <v>13600</v>
      </c>
      <c r="F63" s="87">
        <v>94000</v>
      </c>
      <c r="G63" s="251"/>
    </row>
    <row r="64" spans="1:7" x14ac:dyDescent="0.25">
      <c r="A64" s="251">
        <v>51</v>
      </c>
      <c r="B64" s="252" t="s">
        <v>1504</v>
      </c>
      <c r="C64" s="84" t="s">
        <v>146</v>
      </c>
      <c r="D64" s="84"/>
      <c r="E64" s="87">
        <v>12700</v>
      </c>
      <c r="F64" s="87">
        <v>88900</v>
      </c>
      <c r="G64" s="251"/>
    </row>
    <row r="65" spans="1:7" x14ac:dyDescent="0.25">
      <c r="A65" s="251">
        <v>52</v>
      </c>
      <c r="B65" s="252" t="s">
        <v>89</v>
      </c>
      <c r="C65" s="84" t="s">
        <v>146</v>
      </c>
      <c r="D65" s="84"/>
      <c r="E65" s="87">
        <v>11400</v>
      </c>
      <c r="F65" s="87">
        <v>82000</v>
      </c>
      <c r="G65" s="251"/>
    </row>
    <row r="66" spans="1:7" ht="31.5" x14ac:dyDescent="0.25">
      <c r="A66" s="251">
        <v>53</v>
      </c>
      <c r="B66" s="252" t="s">
        <v>200</v>
      </c>
      <c r="C66" s="84" t="s">
        <v>146</v>
      </c>
      <c r="D66" s="84"/>
      <c r="E66" s="87">
        <v>18500</v>
      </c>
      <c r="F66" s="87">
        <v>127000</v>
      </c>
      <c r="G66" s="251"/>
    </row>
    <row r="67" spans="1:7" x14ac:dyDescent="0.25">
      <c r="A67" s="251">
        <v>54</v>
      </c>
      <c r="B67" s="252" t="s">
        <v>1505</v>
      </c>
      <c r="C67" s="84" t="s">
        <v>146</v>
      </c>
      <c r="D67" s="84"/>
      <c r="E67" s="87">
        <v>21000</v>
      </c>
      <c r="F67" s="87">
        <v>139000</v>
      </c>
      <c r="G67" s="251"/>
    </row>
    <row r="68" spans="1:7" ht="31.5" x14ac:dyDescent="0.25">
      <c r="A68" s="438">
        <v>55</v>
      </c>
      <c r="B68" s="445" t="s">
        <v>1488</v>
      </c>
      <c r="C68" s="85" t="s">
        <v>1506</v>
      </c>
      <c r="D68" s="85" t="s">
        <v>1507</v>
      </c>
      <c r="E68" s="88">
        <v>24000</v>
      </c>
      <c r="F68" s="87">
        <v>160000</v>
      </c>
      <c r="G68" s="251"/>
    </row>
    <row r="69" spans="1:7" ht="31.5" x14ac:dyDescent="0.25">
      <c r="A69" s="438"/>
      <c r="B69" s="445"/>
      <c r="C69" s="84" t="s">
        <v>261</v>
      </c>
      <c r="D69" s="85" t="s">
        <v>1508</v>
      </c>
      <c r="E69" s="88">
        <v>18100</v>
      </c>
      <c r="F69" s="87">
        <v>121000</v>
      </c>
      <c r="G69" s="251"/>
    </row>
    <row r="70" spans="1:7" x14ac:dyDescent="0.25">
      <c r="A70" s="251">
        <v>56</v>
      </c>
      <c r="B70" s="252" t="s">
        <v>1509</v>
      </c>
      <c r="C70" s="84" t="s">
        <v>146</v>
      </c>
      <c r="D70" s="84"/>
      <c r="E70" s="87">
        <v>13600</v>
      </c>
      <c r="F70" s="87">
        <v>130000</v>
      </c>
      <c r="G70" s="251"/>
    </row>
    <row r="71" spans="1:7" ht="31.5" x14ac:dyDescent="0.25">
      <c r="A71" s="438">
        <v>57</v>
      </c>
      <c r="B71" s="445" t="s">
        <v>1491</v>
      </c>
      <c r="C71" s="84" t="s">
        <v>1480</v>
      </c>
      <c r="D71" s="85" t="s">
        <v>1510</v>
      </c>
      <c r="E71" s="88">
        <v>32400</v>
      </c>
      <c r="F71" s="87">
        <v>175000</v>
      </c>
      <c r="G71" s="251"/>
    </row>
    <row r="72" spans="1:7" x14ac:dyDescent="0.25">
      <c r="A72" s="438"/>
      <c r="B72" s="445"/>
      <c r="C72" s="84" t="s">
        <v>261</v>
      </c>
      <c r="D72" s="84" t="s">
        <v>1478</v>
      </c>
      <c r="E72" s="87">
        <v>24300</v>
      </c>
      <c r="F72" s="87">
        <v>168000</v>
      </c>
      <c r="G72" s="251"/>
    </row>
    <row r="73" spans="1:7" x14ac:dyDescent="0.25">
      <c r="A73" s="438"/>
      <c r="B73" s="445"/>
      <c r="C73" s="84" t="s">
        <v>1478</v>
      </c>
      <c r="D73" s="84" t="s">
        <v>1462</v>
      </c>
      <c r="E73" s="87">
        <v>18000</v>
      </c>
      <c r="F73" s="87">
        <v>124000</v>
      </c>
      <c r="G73" s="251"/>
    </row>
    <row r="74" spans="1:7" x14ac:dyDescent="0.25">
      <c r="A74" s="251">
        <v>58</v>
      </c>
      <c r="B74" s="252" t="s">
        <v>117</v>
      </c>
      <c r="C74" s="84" t="s">
        <v>146</v>
      </c>
      <c r="D74" s="84"/>
      <c r="E74" s="87">
        <v>24000</v>
      </c>
      <c r="F74" s="87">
        <v>157000</v>
      </c>
      <c r="G74" s="251"/>
    </row>
    <row r="75" spans="1:7" x14ac:dyDescent="0.25">
      <c r="A75" s="251">
        <v>59</v>
      </c>
      <c r="B75" s="252" t="s">
        <v>1511</v>
      </c>
      <c r="C75" s="84" t="s">
        <v>146</v>
      </c>
      <c r="D75" s="84"/>
      <c r="E75" s="87">
        <v>14400</v>
      </c>
      <c r="F75" s="87">
        <v>94000</v>
      </c>
      <c r="G75" s="251"/>
    </row>
    <row r="76" spans="1:7" x14ac:dyDescent="0.25">
      <c r="A76" s="251">
        <v>60</v>
      </c>
      <c r="B76" s="252" t="s">
        <v>106</v>
      </c>
      <c r="C76" s="84" t="s">
        <v>146</v>
      </c>
      <c r="D76" s="84"/>
      <c r="E76" s="87">
        <v>20900</v>
      </c>
      <c r="F76" s="87">
        <v>144000</v>
      </c>
      <c r="G76" s="251"/>
    </row>
    <row r="77" spans="1:7" x14ac:dyDescent="0.25">
      <c r="A77" s="251">
        <v>61</v>
      </c>
      <c r="B77" s="252" t="s">
        <v>1338</v>
      </c>
      <c r="C77" s="84" t="s">
        <v>146</v>
      </c>
      <c r="D77" s="84"/>
      <c r="E77" s="87">
        <v>22000</v>
      </c>
      <c r="F77" s="87">
        <v>152000</v>
      </c>
      <c r="G77" s="251"/>
    </row>
    <row r="78" spans="1:7" ht="31.5" x14ac:dyDescent="0.25">
      <c r="A78" s="251">
        <v>62</v>
      </c>
      <c r="B78" s="252" t="s">
        <v>1480</v>
      </c>
      <c r="C78" s="84" t="s">
        <v>261</v>
      </c>
      <c r="D78" s="85" t="s">
        <v>1512</v>
      </c>
      <c r="E78" s="88">
        <v>38000</v>
      </c>
      <c r="F78" s="87">
        <v>205000</v>
      </c>
      <c r="G78" s="251"/>
    </row>
    <row r="79" spans="1:7" x14ac:dyDescent="0.25">
      <c r="A79" s="251">
        <v>63</v>
      </c>
      <c r="B79" s="252" t="s">
        <v>1513</v>
      </c>
      <c r="C79" s="84" t="s">
        <v>146</v>
      </c>
      <c r="D79" s="84"/>
      <c r="E79" s="87">
        <v>31700</v>
      </c>
      <c r="F79" s="87">
        <v>179000</v>
      </c>
      <c r="G79" s="251"/>
    </row>
    <row r="80" spans="1:7" ht="31.5" x14ac:dyDescent="0.25">
      <c r="A80" s="438">
        <v>64</v>
      </c>
      <c r="B80" s="445" t="s">
        <v>1514</v>
      </c>
      <c r="C80" s="84" t="s">
        <v>31</v>
      </c>
      <c r="D80" s="85" t="s">
        <v>1515</v>
      </c>
      <c r="E80" s="88">
        <v>19200</v>
      </c>
      <c r="F80" s="87">
        <v>137000</v>
      </c>
      <c r="G80" s="251"/>
    </row>
    <row r="81" spans="1:7" ht="31.5" x14ac:dyDescent="0.25">
      <c r="A81" s="438"/>
      <c r="B81" s="445"/>
      <c r="C81" s="84" t="s">
        <v>1499</v>
      </c>
      <c r="D81" s="85" t="s">
        <v>1516</v>
      </c>
      <c r="E81" s="88">
        <v>24000</v>
      </c>
      <c r="F81" s="87">
        <v>150000</v>
      </c>
      <c r="G81" s="251"/>
    </row>
    <row r="82" spans="1:7" ht="31.5" x14ac:dyDescent="0.25">
      <c r="A82" s="438">
        <v>65</v>
      </c>
      <c r="B82" s="445" t="s">
        <v>289</v>
      </c>
      <c r="C82" s="84" t="s">
        <v>261</v>
      </c>
      <c r="D82" s="85" t="s">
        <v>1517</v>
      </c>
      <c r="E82" s="88">
        <v>19200</v>
      </c>
      <c r="F82" s="87">
        <v>133000</v>
      </c>
      <c r="G82" s="251"/>
    </row>
    <row r="83" spans="1:7" x14ac:dyDescent="0.25">
      <c r="A83" s="438"/>
      <c r="B83" s="445"/>
      <c r="C83" s="84" t="s">
        <v>1491</v>
      </c>
      <c r="D83" s="84" t="s">
        <v>1518</v>
      </c>
      <c r="E83" s="87">
        <v>18000</v>
      </c>
      <c r="F83" s="87">
        <v>131000</v>
      </c>
      <c r="G83" s="251"/>
    </row>
    <row r="84" spans="1:7" x14ac:dyDescent="0.25">
      <c r="A84" s="251">
        <v>66</v>
      </c>
      <c r="B84" s="252" t="s">
        <v>118</v>
      </c>
      <c r="C84" s="84" t="s">
        <v>146</v>
      </c>
      <c r="D84" s="84"/>
      <c r="E84" s="87">
        <v>12000</v>
      </c>
      <c r="F84" s="87">
        <v>86000</v>
      </c>
      <c r="G84" s="251"/>
    </row>
    <row r="85" spans="1:7" ht="31.5" x14ac:dyDescent="0.25">
      <c r="A85" s="251">
        <v>67</v>
      </c>
      <c r="B85" s="252" t="s">
        <v>1519</v>
      </c>
      <c r="C85" s="84" t="s">
        <v>1520</v>
      </c>
      <c r="D85" s="85" t="s">
        <v>1521</v>
      </c>
      <c r="E85" s="88">
        <v>24000</v>
      </c>
      <c r="F85" s="87">
        <v>168000</v>
      </c>
      <c r="G85" s="251"/>
    </row>
    <row r="86" spans="1:7" ht="75" customHeight="1" x14ac:dyDescent="0.25">
      <c r="A86" s="251">
        <v>68</v>
      </c>
      <c r="B86" s="252" t="s">
        <v>304</v>
      </c>
      <c r="C86" s="84" t="s">
        <v>146</v>
      </c>
      <c r="D86" s="84"/>
      <c r="E86" s="87">
        <v>14400</v>
      </c>
      <c r="F86" s="87">
        <v>80000</v>
      </c>
      <c r="G86" s="251"/>
    </row>
    <row r="87" spans="1:7" x14ac:dyDescent="0.25">
      <c r="A87" s="251">
        <v>69</v>
      </c>
      <c r="B87" s="252" t="s">
        <v>1465</v>
      </c>
      <c r="C87" s="84" t="s">
        <v>146</v>
      </c>
      <c r="D87" s="84"/>
      <c r="E87" s="87">
        <v>12400</v>
      </c>
      <c r="F87" s="87">
        <v>65000</v>
      </c>
      <c r="G87" s="251"/>
    </row>
    <row r="88" spans="1:7" x14ac:dyDescent="0.25">
      <c r="A88" s="251">
        <v>70</v>
      </c>
      <c r="B88" s="252" t="s">
        <v>1437</v>
      </c>
      <c r="C88" s="84" t="s">
        <v>146</v>
      </c>
      <c r="D88" s="84"/>
      <c r="E88" s="87">
        <v>8400</v>
      </c>
      <c r="F88" s="87">
        <v>58800</v>
      </c>
      <c r="G88" s="251"/>
    </row>
    <row r="89" spans="1:7" x14ac:dyDescent="0.25">
      <c r="A89" s="251">
        <v>71</v>
      </c>
      <c r="B89" s="252" t="s">
        <v>307</v>
      </c>
      <c r="C89" s="84" t="s">
        <v>146</v>
      </c>
      <c r="D89" s="84"/>
      <c r="E89" s="87">
        <v>12000</v>
      </c>
      <c r="F89" s="87">
        <v>81000</v>
      </c>
      <c r="G89" s="251"/>
    </row>
    <row r="90" spans="1:7" x14ac:dyDescent="0.25">
      <c r="A90" s="251">
        <v>72</v>
      </c>
      <c r="B90" s="252" t="s">
        <v>1522</v>
      </c>
      <c r="C90" s="84" t="s">
        <v>146</v>
      </c>
      <c r="D90" s="84"/>
      <c r="E90" s="87">
        <v>12800</v>
      </c>
      <c r="F90" s="87">
        <v>89600</v>
      </c>
      <c r="G90" s="251"/>
    </row>
    <row r="91" spans="1:7" x14ac:dyDescent="0.25">
      <c r="A91" s="251">
        <v>73</v>
      </c>
      <c r="B91" s="252" t="s">
        <v>1523</v>
      </c>
      <c r="C91" s="84" t="s">
        <v>146</v>
      </c>
      <c r="D91" s="84"/>
      <c r="E91" s="87">
        <v>14400</v>
      </c>
      <c r="F91" s="87">
        <v>80000</v>
      </c>
      <c r="G91" s="251"/>
    </row>
    <row r="92" spans="1:7" x14ac:dyDescent="0.25">
      <c r="A92" s="438">
        <v>74</v>
      </c>
      <c r="B92" s="252" t="s">
        <v>1524</v>
      </c>
      <c r="C92" s="84" t="s">
        <v>146</v>
      </c>
      <c r="D92" s="84"/>
      <c r="E92" s="87">
        <v>14000</v>
      </c>
      <c r="F92" s="87">
        <v>95000</v>
      </c>
      <c r="G92" s="251"/>
    </row>
    <row r="93" spans="1:7" x14ac:dyDescent="0.25">
      <c r="A93" s="438"/>
      <c r="B93" s="252" t="s">
        <v>295</v>
      </c>
      <c r="C93" s="84" t="s">
        <v>146</v>
      </c>
      <c r="D93" s="84"/>
      <c r="E93" s="87">
        <v>22000</v>
      </c>
      <c r="F93" s="87">
        <v>144000</v>
      </c>
      <c r="G93" s="251"/>
    </row>
    <row r="94" spans="1:7" x14ac:dyDescent="0.25">
      <c r="A94" s="439">
        <v>75</v>
      </c>
      <c r="B94" s="442" t="s">
        <v>212</v>
      </c>
      <c r="C94" s="86" t="s">
        <v>157</v>
      </c>
      <c r="D94" s="86" t="s">
        <v>1525</v>
      </c>
      <c r="E94" s="87"/>
      <c r="F94" s="87"/>
      <c r="G94" s="251"/>
    </row>
    <row r="95" spans="1:7" s="78" customFormat="1" x14ac:dyDescent="0.25">
      <c r="A95" s="440"/>
      <c r="B95" s="443"/>
      <c r="C95" s="86" t="s">
        <v>147</v>
      </c>
      <c r="D95" s="83" t="s">
        <v>1526</v>
      </c>
      <c r="E95" s="90"/>
      <c r="F95" s="87">
        <v>203500.00000000003</v>
      </c>
      <c r="G95" s="82"/>
    </row>
    <row r="96" spans="1:7" x14ac:dyDescent="0.25">
      <c r="A96" s="440"/>
      <c r="B96" s="443"/>
      <c r="C96" s="84" t="s">
        <v>148</v>
      </c>
      <c r="D96" s="84" t="s">
        <v>1499</v>
      </c>
      <c r="E96" s="87">
        <v>19200</v>
      </c>
      <c r="F96" s="87">
        <v>148000</v>
      </c>
      <c r="G96" s="251"/>
    </row>
    <row r="97" spans="1:7" x14ac:dyDescent="0.25">
      <c r="A97" s="441"/>
      <c r="B97" s="444"/>
      <c r="C97" s="84" t="s">
        <v>148</v>
      </c>
      <c r="D97" s="84" t="s">
        <v>147</v>
      </c>
      <c r="E97" s="87">
        <v>14400</v>
      </c>
      <c r="F97" s="87">
        <v>185000</v>
      </c>
      <c r="G97" s="251"/>
    </row>
    <row r="98" spans="1:7" x14ac:dyDescent="0.25">
      <c r="A98" s="251">
        <v>76</v>
      </c>
      <c r="B98" s="252" t="s">
        <v>1527</v>
      </c>
      <c r="C98" s="84" t="s">
        <v>146</v>
      </c>
      <c r="D98" s="84"/>
      <c r="E98" s="87">
        <v>22000</v>
      </c>
      <c r="F98" s="87">
        <v>161000</v>
      </c>
      <c r="G98" s="251"/>
    </row>
    <row r="99" spans="1:7" x14ac:dyDescent="0.25">
      <c r="A99" s="251">
        <v>78</v>
      </c>
      <c r="B99" s="252" t="s">
        <v>315</v>
      </c>
      <c r="C99" s="84" t="s">
        <v>146</v>
      </c>
      <c r="D99" s="84"/>
      <c r="E99" s="87">
        <v>19000</v>
      </c>
      <c r="F99" s="87">
        <v>137000</v>
      </c>
      <c r="G99" s="251"/>
    </row>
    <row r="100" spans="1:7" x14ac:dyDescent="0.25">
      <c r="A100" s="251">
        <v>79</v>
      </c>
      <c r="B100" s="252" t="s">
        <v>1528</v>
      </c>
      <c r="C100" s="84" t="s">
        <v>146</v>
      </c>
      <c r="D100" s="84"/>
      <c r="E100" s="87">
        <v>15100</v>
      </c>
      <c r="F100" s="87">
        <v>102000</v>
      </c>
      <c r="G100" s="251"/>
    </row>
    <row r="101" spans="1:7" x14ac:dyDescent="0.25">
      <c r="A101" s="251">
        <v>80</v>
      </c>
      <c r="B101" s="252" t="s">
        <v>317</v>
      </c>
      <c r="C101" s="84" t="s">
        <v>146</v>
      </c>
      <c r="D101" s="84"/>
      <c r="E101" s="87">
        <v>22000</v>
      </c>
      <c r="F101" s="87">
        <v>152000</v>
      </c>
      <c r="G101" s="251"/>
    </row>
    <row r="102" spans="1:7" x14ac:dyDescent="0.25">
      <c r="A102" s="251">
        <v>81</v>
      </c>
      <c r="B102" s="252" t="s">
        <v>1529</v>
      </c>
      <c r="C102" s="84" t="s">
        <v>146</v>
      </c>
      <c r="D102" s="84"/>
      <c r="E102" s="87">
        <v>16800</v>
      </c>
      <c r="F102" s="87">
        <v>111000</v>
      </c>
      <c r="G102" s="251"/>
    </row>
    <row r="103" spans="1:7" x14ac:dyDescent="0.25">
      <c r="A103" s="251">
        <v>82</v>
      </c>
      <c r="B103" s="252" t="s">
        <v>1530</v>
      </c>
      <c r="C103" s="84" t="s">
        <v>146</v>
      </c>
      <c r="D103" s="84"/>
      <c r="E103" s="87">
        <v>12400</v>
      </c>
      <c r="F103" s="87">
        <v>110000</v>
      </c>
      <c r="G103" s="251"/>
    </row>
    <row r="104" spans="1:7" x14ac:dyDescent="0.25">
      <c r="A104" s="251">
        <v>83</v>
      </c>
      <c r="B104" s="252" t="s">
        <v>1487</v>
      </c>
      <c r="C104" s="84" t="s">
        <v>146</v>
      </c>
      <c r="D104" s="84"/>
      <c r="E104" s="87">
        <v>23000</v>
      </c>
      <c r="F104" s="87">
        <v>151000</v>
      </c>
      <c r="G104" s="251"/>
    </row>
    <row r="105" spans="1:7" ht="31.5" x14ac:dyDescent="0.25">
      <c r="A105" s="438">
        <v>84</v>
      </c>
      <c r="B105" s="445" t="s">
        <v>1499</v>
      </c>
      <c r="C105" s="84" t="s">
        <v>157</v>
      </c>
      <c r="D105" s="85" t="s">
        <v>1531</v>
      </c>
      <c r="E105" s="88">
        <v>38000</v>
      </c>
      <c r="F105" s="87">
        <v>205000</v>
      </c>
      <c r="G105" s="251"/>
    </row>
    <row r="106" spans="1:7" ht="31.5" x14ac:dyDescent="0.25">
      <c r="A106" s="438"/>
      <c r="B106" s="445"/>
      <c r="C106" s="85" t="s">
        <v>1531</v>
      </c>
      <c r="D106" s="84" t="s">
        <v>1520</v>
      </c>
      <c r="E106" s="87">
        <v>27000</v>
      </c>
      <c r="F106" s="87">
        <v>175000</v>
      </c>
      <c r="G106" s="251"/>
    </row>
    <row r="107" spans="1:7" x14ac:dyDescent="0.25">
      <c r="A107" s="438"/>
      <c r="B107" s="445"/>
      <c r="C107" s="84" t="s">
        <v>1520</v>
      </c>
      <c r="D107" s="84" t="s">
        <v>1464</v>
      </c>
      <c r="E107" s="87">
        <v>20600</v>
      </c>
      <c r="F107" s="87">
        <v>134000</v>
      </c>
      <c r="G107" s="251"/>
    </row>
    <row r="108" spans="1:7" x14ac:dyDescent="0.25">
      <c r="A108" s="438"/>
      <c r="B108" s="445"/>
      <c r="C108" s="84" t="s">
        <v>1532</v>
      </c>
      <c r="D108" s="84"/>
      <c r="E108" s="87">
        <v>13800</v>
      </c>
      <c r="F108" s="87">
        <v>90000</v>
      </c>
      <c r="G108" s="251"/>
    </row>
    <row r="109" spans="1:7" x14ac:dyDescent="0.25">
      <c r="A109" s="251">
        <v>85</v>
      </c>
      <c r="B109" s="252" t="s">
        <v>1369</v>
      </c>
      <c r="C109" s="84" t="s">
        <v>146</v>
      </c>
      <c r="D109" s="84"/>
      <c r="E109" s="87">
        <v>13400</v>
      </c>
      <c r="F109" s="87">
        <v>83000</v>
      </c>
      <c r="G109" s="251"/>
    </row>
    <row r="110" spans="1:7" x14ac:dyDescent="0.25">
      <c r="A110" s="251">
        <v>86</v>
      </c>
      <c r="B110" s="252" t="s">
        <v>1415</v>
      </c>
      <c r="C110" s="446" t="s">
        <v>1533</v>
      </c>
      <c r="D110" s="447"/>
      <c r="E110" s="87">
        <v>18000</v>
      </c>
      <c r="F110" s="87">
        <v>102000</v>
      </c>
      <c r="G110" s="251"/>
    </row>
    <row r="111" spans="1:7" x14ac:dyDescent="0.25">
      <c r="A111" s="251">
        <v>87</v>
      </c>
      <c r="B111" s="252" t="s">
        <v>1534</v>
      </c>
      <c r="C111" s="84"/>
      <c r="D111" s="84"/>
      <c r="E111" s="87">
        <v>16800</v>
      </c>
      <c r="F111" s="87">
        <v>111000</v>
      </c>
      <c r="G111" s="251"/>
    </row>
    <row r="112" spans="1:7" x14ac:dyDescent="0.25">
      <c r="A112" s="251">
        <v>88</v>
      </c>
      <c r="B112" s="252" t="s">
        <v>1535</v>
      </c>
      <c r="C112" s="84"/>
      <c r="D112" s="84"/>
      <c r="E112" s="87">
        <v>26600</v>
      </c>
      <c r="F112" s="87">
        <v>155000</v>
      </c>
      <c r="G112" s="251"/>
    </row>
    <row r="113" spans="1:45" s="78" customFormat="1" x14ac:dyDescent="0.25">
      <c r="A113" s="82">
        <v>89</v>
      </c>
      <c r="B113" s="83" t="s">
        <v>1536</v>
      </c>
      <c r="C113" s="86" t="s">
        <v>1537</v>
      </c>
      <c r="D113" s="86" t="s">
        <v>212</v>
      </c>
      <c r="E113" s="90"/>
      <c r="F113" s="87">
        <v>102750</v>
      </c>
      <c r="G113" s="82"/>
    </row>
    <row r="114" spans="1:45" s="78" customFormat="1" x14ac:dyDescent="0.25">
      <c r="A114" s="82">
        <v>90</v>
      </c>
      <c r="B114" s="83" t="s">
        <v>145</v>
      </c>
      <c r="C114" s="86" t="s">
        <v>212</v>
      </c>
      <c r="D114" s="86" t="s">
        <v>831</v>
      </c>
      <c r="E114" s="90"/>
      <c r="F114" s="87">
        <v>132275.00000000003</v>
      </c>
      <c r="G114" s="82"/>
    </row>
    <row r="115" spans="1:45" s="78" customFormat="1" x14ac:dyDescent="0.25">
      <c r="A115" s="82">
        <v>91</v>
      </c>
      <c r="B115" s="83" t="s">
        <v>1338</v>
      </c>
      <c r="C115" s="86" t="s">
        <v>345</v>
      </c>
      <c r="D115" s="86" t="s">
        <v>1491</v>
      </c>
      <c r="E115" s="90"/>
      <c r="F115" s="87">
        <v>117599.99999999999</v>
      </c>
      <c r="G115" s="82"/>
    </row>
    <row r="116" spans="1:45" s="78" customFormat="1" ht="94.5" x14ac:dyDescent="0.25">
      <c r="A116" s="82">
        <v>92</v>
      </c>
      <c r="B116" s="83" t="s">
        <v>1538</v>
      </c>
      <c r="C116" s="86"/>
      <c r="D116" s="86"/>
      <c r="E116" s="90"/>
      <c r="F116" s="90">
        <v>94000</v>
      </c>
      <c r="G116" s="82"/>
    </row>
    <row r="117" spans="1:45" s="78" customFormat="1" ht="94.5" x14ac:dyDescent="0.25">
      <c r="A117" s="82">
        <v>93</v>
      </c>
      <c r="B117" s="83" t="s">
        <v>1539</v>
      </c>
      <c r="C117" s="86"/>
      <c r="D117" s="86"/>
      <c r="E117" s="90"/>
      <c r="F117" s="90">
        <v>91000</v>
      </c>
      <c r="G117" s="82"/>
    </row>
    <row r="118" spans="1:45" ht="78.75" x14ac:dyDescent="0.25">
      <c r="A118" s="251">
        <v>94</v>
      </c>
      <c r="B118" s="83" t="s">
        <v>1540</v>
      </c>
      <c r="C118" s="84"/>
      <c r="D118" s="84"/>
      <c r="E118" s="87"/>
      <c r="F118" s="91">
        <v>91000</v>
      </c>
      <c r="G118" s="251"/>
    </row>
    <row r="119" spans="1:45" ht="78.75" x14ac:dyDescent="0.25">
      <c r="A119" s="251">
        <v>95</v>
      </c>
      <c r="B119" s="83" t="s">
        <v>1541</v>
      </c>
      <c r="C119" s="84"/>
      <c r="D119" s="84"/>
      <c r="E119" s="87"/>
      <c r="F119" s="91">
        <v>88000</v>
      </c>
      <c r="G119" s="251"/>
    </row>
    <row r="120" spans="1:45" ht="78.75" x14ac:dyDescent="0.25">
      <c r="A120" s="251">
        <v>96</v>
      </c>
      <c r="B120" s="83" t="s">
        <v>1540</v>
      </c>
      <c r="C120" s="84"/>
      <c r="D120" s="84"/>
      <c r="E120" s="87"/>
      <c r="F120" s="91">
        <v>88000</v>
      </c>
      <c r="G120" s="251"/>
    </row>
    <row r="121" spans="1:45" x14ac:dyDescent="0.25">
      <c r="A121" s="79"/>
    </row>
    <row r="122" spans="1:45" s="80" customFormat="1" x14ac:dyDescent="0.25">
      <c r="A122" s="79"/>
      <c r="C122" s="79"/>
      <c r="D122" s="31"/>
      <c r="E122" s="81"/>
      <c r="F122" s="8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row>
    <row r="123" spans="1:45" s="80" customFormat="1" x14ac:dyDescent="0.25">
      <c r="A123" s="79"/>
      <c r="C123" s="79"/>
      <c r="D123" s="31"/>
      <c r="E123" s="81"/>
      <c r="F123" s="8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row>
    <row r="124" spans="1:45" s="80" customFormat="1" x14ac:dyDescent="0.25">
      <c r="A124" s="79"/>
      <c r="C124" s="79"/>
      <c r="D124" s="31"/>
      <c r="E124" s="81"/>
      <c r="F124" s="8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row>
    <row r="125" spans="1:45" s="80" customFormat="1" x14ac:dyDescent="0.25">
      <c r="A125" s="79"/>
      <c r="C125" s="79"/>
      <c r="D125" s="31"/>
      <c r="E125" s="81"/>
      <c r="F125" s="8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row>
    <row r="126" spans="1:45" s="80" customFormat="1" x14ac:dyDescent="0.25">
      <c r="A126" s="79"/>
      <c r="C126" s="79"/>
      <c r="D126" s="31"/>
      <c r="E126" s="81"/>
      <c r="F126" s="8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row>
    <row r="127" spans="1:45" s="80" customFormat="1" x14ac:dyDescent="0.25">
      <c r="A127" s="79"/>
      <c r="C127" s="79"/>
      <c r="D127" s="31"/>
      <c r="E127" s="81"/>
      <c r="F127" s="8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row>
    <row r="128" spans="1:45" s="80" customFormat="1" x14ac:dyDescent="0.25">
      <c r="A128" s="79"/>
      <c r="C128" s="79"/>
      <c r="D128" s="31"/>
      <c r="E128" s="81"/>
      <c r="F128" s="8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row>
    <row r="129" spans="1:45" s="80" customFormat="1" x14ac:dyDescent="0.25">
      <c r="A129" s="79"/>
      <c r="C129" s="79"/>
      <c r="D129" s="31"/>
      <c r="E129" s="81"/>
      <c r="F129" s="8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row>
    <row r="130" spans="1:45" s="80" customFormat="1" x14ac:dyDescent="0.25">
      <c r="A130" s="79"/>
      <c r="C130" s="79"/>
      <c r="D130" s="31"/>
      <c r="E130" s="81"/>
      <c r="F130" s="8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row>
    <row r="131" spans="1:45" s="80" customFormat="1" x14ac:dyDescent="0.25">
      <c r="A131" s="79"/>
      <c r="C131" s="79"/>
      <c r="D131" s="31"/>
      <c r="E131" s="81"/>
      <c r="F131" s="8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row>
    <row r="132" spans="1:45" s="80" customFormat="1" x14ac:dyDescent="0.25">
      <c r="A132" s="79"/>
      <c r="C132" s="79"/>
      <c r="D132" s="31"/>
      <c r="E132" s="81"/>
      <c r="F132" s="8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row>
    <row r="133" spans="1:45" s="80" customFormat="1" x14ac:dyDescent="0.25">
      <c r="A133" s="79"/>
      <c r="C133" s="79"/>
      <c r="D133" s="31"/>
      <c r="E133" s="81"/>
      <c r="F133" s="8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row>
    <row r="134" spans="1:45" s="80" customFormat="1" x14ac:dyDescent="0.25">
      <c r="A134" s="79"/>
      <c r="C134" s="79"/>
      <c r="D134" s="31"/>
      <c r="E134" s="81"/>
      <c r="F134" s="8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row>
    <row r="135" spans="1:45" s="80" customFormat="1" x14ac:dyDescent="0.25">
      <c r="A135" s="79"/>
      <c r="C135" s="79"/>
      <c r="D135" s="31"/>
      <c r="E135" s="81"/>
      <c r="F135" s="8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row>
    <row r="136" spans="1:45" s="80" customFormat="1" x14ac:dyDescent="0.25">
      <c r="A136" s="79"/>
      <c r="C136" s="79"/>
      <c r="D136" s="31"/>
      <c r="E136" s="81"/>
      <c r="F136" s="8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row>
    <row r="137" spans="1:45" s="80" customFormat="1" x14ac:dyDescent="0.25">
      <c r="A137" s="79"/>
      <c r="C137" s="79"/>
      <c r="D137" s="31"/>
      <c r="E137" s="81"/>
      <c r="F137" s="8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row>
    <row r="138" spans="1:45" s="80" customFormat="1" x14ac:dyDescent="0.25">
      <c r="A138" s="79"/>
      <c r="C138" s="79"/>
      <c r="D138" s="31"/>
      <c r="E138" s="81"/>
      <c r="F138" s="8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row>
    <row r="139" spans="1:45" s="80" customFormat="1" x14ac:dyDescent="0.25">
      <c r="A139" s="79"/>
      <c r="C139" s="79"/>
      <c r="D139" s="31"/>
      <c r="E139" s="81"/>
      <c r="F139" s="8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row>
    <row r="140" spans="1:45" s="80" customFormat="1" x14ac:dyDescent="0.25">
      <c r="A140" s="79"/>
      <c r="C140" s="79"/>
      <c r="D140" s="31"/>
      <c r="E140" s="81"/>
      <c r="F140" s="8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row>
    <row r="141" spans="1:45" s="80" customFormat="1" x14ac:dyDescent="0.25">
      <c r="A141" s="79"/>
      <c r="C141" s="79"/>
      <c r="D141" s="31"/>
      <c r="E141" s="81"/>
      <c r="F141" s="8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row>
    <row r="142" spans="1:45" s="80" customFormat="1" x14ac:dyDescent="0.25">
      <c r="A142" s="79"/>
      <c r="C142" s="79"/>
      <c r="D142" s="31"/>
      <c r="E142" s="81"/>
      <c r="F142" s="8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row>
    <row r="143" spans="1:45" s="80" customFormat="1" x14ac:dyDescent="0.25">
      <c r="A143" s="79"/>
      <c r="C143" s="79"/>
      <c r="D143" s="31"/>
      <c r="E143" s="81"/>
      <c r="F143" s="8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row>
    <row r="144" spans="1:45" s="80" customFormat="1" x14ac:dyDescent="0.25">
      <c r="A144" s="79"/>
      <c r="C144" s="79"/>
      <c r="D144" s="31"/>
      <c r="E144" s="81"/>
      <c r="F144" s="8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row>
    <row r="145" spans="1:45" s="80" customFormat="1" x14ac:dyDescent="0.25">
      <c r="A145" s="79"/>
      <c r="C145" s="79"/>
      <c r="D145" s="31"/>
      <c r="E145" s="81"/>
      <c r="F145" s="8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row>
    <row r="146" spans="1:45" s="80" customFormat="1" x14ac:dyDescent="0.25">
      <c r="A146" s="79"/>
      <c r="C146" s="79"/>
      <c r="D146" s="31"/>
      <c r="E146" s="81"/>
      <c r="F146" s="8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row>
    <row r="147" spans="1:45" s="80" customFormat="1" x14ac:dyDescent="0.25">
      <c r="A147" s="79"/>
      <c r="C147" s="79"/>
      <c r="D147" s="31"/>
      <c r="E147" s="81"/>
      <c r="F147" s="8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row>
    <row r="148" spans="1:45" s="80" customFormat="1" x14ac:dyDescent="0.25">
      <c r="A148" s="79"/>
      <c r="C148" s="79"/>
      <c r="D148" s="31"/>
      <c r="E148" s="81"/>
      <c r="F148" s="8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row>
    <row r="149" spans="1:45" s="80" customFormat="1" x14ac:dyDescent="0.25">
      <c r="A149" s="79"/>
      <c r="C149" s="79"/>
      <c r="D149" s="31"/>
      <c r="E149" s="81"/>
      <c r="F149" s="8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row>
    <row r="150" spans="1:45" s="80" customFormat="1" x14ac:dyDescent="0.25">
      <c r="A150" s="79"/>
      <c r="C150" s="79"/>
      <c r="D150" s="31"/>
      <c r="E150" s="81"/>
      <c r="F150" s="8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row>
    <row r="151" spans="1:45" s="80" customFormat="1" x14ac:dyDescent="0.25">
      <c r="A151" s="79"/>
      <c r="C151" s="79"/>
      <c r="D151" s="31"/>
      <c r="E151" s="81"/>
      <c r="F151" s="8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row>
    <row r="152" spans="1:45" s="80" customFormat="1" x14ac:dyDescent="0.25">
      <c r="A152" s="79"/>
      <c r="C152" s="79"/>
      <c r="D152" s="31"/>
      <c r="E152" s="81"/>
      <c r="F152" s="8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row>
    <row r="153" spans="1:45" s="80" customFormat="1" x14ac:dyDescent="0.25">
      <c r="A153" s="79"/>
      <c r="C153" s="79"/>
      <c r="D153" s="31"/>
      <c r="E153" s="81"/>
      <c r="F153" s="8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row>
    <row r="154" spans="1:45" s="80" customFormat="1" x14ac:dyDescent="0.25">
      <c r="A154" s="79"/>
      <c r="C154" s="79"/>
      <c r="D154" s="31"/>
      <c r="E154" s="81"/>
      <c r="F154" s="8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row>
    <row r="155" spans="1:45" s="80" customFormat="1" x14ac:dyDescent="0.25">
      <c r="A155" s="79"/>
      <c r="C155" s="79"/>
      <c r="D155" s="31"/>
      <c r="E155" s="81"/>
      <c r="F155" s="8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row>
    <row r="156" spans="1:45" s="80" customFormat="1" x14ac:dyDescent="0.25">
      <c r="A156" s="79"/>
      <c r="C156" s="79"/>
      <c r="D156" s="31"/>
      <c r="E156" s="81"/>
      <c r="F156" s="8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row>
    <row r="157" spans="1:45" s="80" customFormat="1" x14ac:dyDescent="0.25">
      <c r="A157" s="79"/>
      <c r="C157" s="79"/>
      <c r="D157" s="31"/>
      <c r="E157" s="81"/>
      <c r="F157" s="8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row>
    <row r="158" spans="1:45" s="80" customFormat="1" x14ac:dyDescent="0.25">
      <c r="A158" s="79"/>
      <c r="C158" s="79"/>
      <c r="D158" s="31"/>
      <c r="E158" s="81"/>
      <c r="F158" s="8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row>
    <row r="159" spans="1:45" s="80" customFormat="1" x14ac:dyDescent="0.25">
      <c r="A159" s="79"/>
      <c r="C159" s="79"/>
      <c r="D159" s="31"/>
      <c r="E159" s="81"/>
      <c r="F159" s="8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row>
    <row r="160" spans="1:45" s="80" customFormat="1" x14ac:dyDescent="0.25">
      <c r="A160" s="79"/>
      <c r="C160" s="79"/>
      <c r="D160" s="31"/>
      <c r="E160" s="81"/>
      <c r="F160" s="8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row>
    <row r="161" spans="1:45" s="80" customFormat="1" x14ac:dyDescent="0.25">
      <c r="A161" s="79"/>
      <c r="C161" s="79"/>
      <c r="D161" s="31"/>
      <c r="E161" s="81"/>
      <c r="F161" s="8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row>
    <row r="162" spans="1:45" s="80" customFormat="1" x14ac:dyDescent="0.25">
      <c r="A162" s="79"/>
      <c r="C162" s="79"/>
      <c r="D162" s="31"/>
      <c r="E162" s="81"/>
      <c r="F162" s="8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row>
    <row r="163" spans="1:45" s="80" customFormat="1" x14ac:dyDescent="0.25">
      <c r="A163" s="79"/>
      <c r="C163" s="79"/>
      <c r="D163" s="31"/>
      <c r="E163" s="81"/>
      <c r="F163" s="8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row>
    <row r="164" spans="1:45" s="80" customFormat="1" x14ac:dyDescent="0.25">
      <c r="A164" s="79"/>
      <c r="C164" s="79"/>
      <c r="D164" s="31"/>
      <c r="E164" s="81"/>
      <c r="F164" s="8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row>
    <row r="165" spans="1:45" s="80" customFormat="1" x14ac:dyDescent="0.25">
      <c r="A165" s="79"/>
      <c r="C165" s="79"/>
      <c r="D165" s="31"/>
      <c r="E165" s="81"/>
      <c r="F165" s="8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row>
    <row r="166" spans="1:45" s="80" customFormat="1" x14ac:dyDescent="0.25">
      <c r="A166" s="79"/>
      <c r="C166" s="79"/>
      <c r="D166" s="31"/>
      <c r="E166" s="81"/>
      <c r="F166" s="8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row>
    <row r="167" spans="1:45" s="80" customFormat="1" x14ac:dyDescent="0.25">
      <c r="A167" s="79"/>
      <c r="C167" s="79"/>
      <c r="D167" s="31"/>
      <c r="E167" s="81"/>
      <c r="F167" s="8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row>
    <row r="168" spans="1:45" s="80" customFormat="1" x14ac:dyDescent="0.25">
      <c r="A168" s="79"/>
      <c r="C168" s="79"/>
      <c r="D168" s="31"/>
      <c r="E168" s="81"/>
      <c r="F168" s="8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row>
    <row r="169" spans="1:45" s="80" customFormat="1" x14ac:dyDescent="0.25">
      <c r="A169" s="79"/>
      <c r="C169" s="79"/>
      <c r="D169" s="31"/>
      <c r="E169" s="81"/>
      <c r="F169" s="8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row>
    <row r="170" spans="1:45" s="80" customFormat="1" x14ac:dyDescent="0.25">
      <c r="A170" s="79"/>
      <c r="C170" s="79"/>
      <c r="D170" s="31"/>
      <c r="E170" s="81"/>
      <c r="F170" s="8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row>
    <row r="171" spans="1:45" s="80" customFormat="1" x14ac:dyDescent="0.25">
      <c r="A171" s="79"/>
      <c r="C171" s="79"/>
      <c r="D171" s="31"/>
      <c r="E171" s="81"/>
      <c r="F171" s="8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row>
    <row r="172" spans="1:45" s="80" customFormat="1" x14ac:dyDescent="0.25">
      <c r="A172" s="79"/>
      <c r="C172" s="79"/>
      <c r="D172" s="31"/>
      <c r="E172" s="81"/>
      <c r="F172" s="8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row>
    <row r="173" spans="1:45" s="80" customFormat="1" x14ac:dyDescent="0.25">
      <c r="A173" s="79"/>
      <c r="C173" s="79"/>
      <c r="D173" s="31"/>
      <c r="E173" s="81"/>
      <c r="F173" s="8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row>
    <row r="174" spans="1:45" s="80" customFormat="1" x14ac:dyDescent="0.25">
      <c r="A174" s="79"/>
      <c r="C174" s="79"/>
      <c r="D174" s="31"/>
      <c r="E174" s="81"/>
      <c r="F174" s="8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row>
    <row r="175" spans="1:45" s="80" customFormat="1" x14ac:dyDescent="0.25">
      <c r="A175" s="79"/>
      <c r="C175" s="79"/>
      <c r="D175" s="31"/>
      <c r="E175" s="81"/>
      <c r="F175" s="8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row>
    <row r="176" spans="1:45" s="80" customFormat="1" x14ac:dyDescent="0.25">
      <c r="A176" s="79"/>
      <c r="C176" s="79"/>
      <c r="D176" s="31"/>
      <c r="E176" s="81"/>
      <c r="F176" s="8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row>
    <row r="177" spans="1:45" s="80" customFormat="1" x14ac:dyDescent="0.25">
      <c r="A177" s="79"/>
      <c r="C177" s="79"/>
      <c r="D177" s="31"/>
      <c r="E177" s="81"/>
      <c r="F177" s="8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row>
    <row r="178" spans="1:45" s="80" customFormat="1" x14ac:dyDescent="0.25">
      <c r="A178" s="79"/>
      <c r="C178" s="79"/>
      <c r="D178" s="31"/>
      <c r="E178" s="81"/>
      <c r="F178" s="8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row>
    <row r="179" spans="1:45" s="80" customFormat="1" x14ac:dyDescent="0.25">
      <c r="A179" s="79"/>
      <c r="C179" s="79"/>
      <c r="D179" s="31"/>
      <c r="E179" s="81"/>
      <c r="F179" s="8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row>
    <row r="180" spans="1:45" s="80" customFormat="1" x14ac:dyDescent="0.25">
      <c r="A180" s="79"/>
      <c r="C180" s="79"/>
      <c r="D180" s="31"/>
      <c r="E180" s="81"/>
      <c r="F180" s="8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row>
    <row r="181" spans="1:45" s="80" customFormat="1" x14ac:dyDescent="0.25">
      <c r="A181" s="79"/>
      <c r="C181" s="79"/>
      <c r="D181" s="31"/>
      <c r="E181" s="81"/>
      <c r="F181" s="8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row>
    <row r="182" spans="1:45" s="80" customFormat="1" x14ac:dyDescent="0.25">
      <c r="A182" s="79"/>
      <c r="C182" s="79"/>
      <c r="D182" s="31"/>
      <c r="E182" s="81"/>
      <c r="F182" s="8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row>
    <row r="183" spans="1:45" s="80" customFormat="1" x14ac:dyDescent="0.25">
      <c r="A183" s="79"/>
      <c r="C183" s="79"/>
      <c r="D183" s="31"/>
      <c r="E183" s="81"/>
      <c r="F183" s="8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row>
    <row r="184" spans="1:45" s="80" customFormat="1" x14ac:dyDescent="0.25">
      <c r="A184" s="79"/>
      <c r="C184" s="79"/>
      <c r="D184" s="31"/>
      <c r="E184" s="81"/>
      <c r="F184" s="8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row>
    <row r="185" spans="1:45" s="80" customFormat="1" x14ac:dyDescent="0.25">
      <c r="A185" s="79"/>
      <c r="C185" s="79"/>
      <c r="D185" s="31"/>
      <c r="E185" s="81"/>
      <c r="F185" s="8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row>
    <row r="186" spans="1:45" s="80" customFormat="1" x14ac:dyDescent="0.25">
      <c r="A186" s="79"/>
      <c r="C186" s="79"/>
      <c r="D186" s="31"/>
      <c r="E186" s="81"/>
      <c r="F186" s="8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row>
    <row r="187" spans="1:45" s="80" customFormat="1" x14ac:dyDescent="0.25">
      <c r="A187" s="79"/>
      <c r="C187" s="79"/>
      <c r="D187" s="31"/>
      <c r="E187" s="81"/>
      <c r="F187" s="8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row>
    <row r="188" spans="1:45" s="80" customFormat="1" x14ac:dyDescent="0.25">
      <c r="A188" s="79"/>
      <c r="C188" s="79"/>
      <c r="D188" s="31"/>
      <c r="E188" s="81"/>
      <c r="F188" s="8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row>
    <row r="189" spans="1:45" s="80" customFormat="1" x14ac:dyDescent="0.25">
      <c r="A189" s="79"/>
      <c r="C189" s="79"/>
      <c r="D189" s="31"/>
      <c r="E189" s="81"/>
      <c r="F189" s="8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row>
    <row r="190" spans="1:45" s="80" customFormat="1" x14ac:dyDescent="0.25">
      <c r="A190" s="79"/>
      <c r="C190" s="79"/>
      <c r="D190" s="31"/>
      <c r="E190" s="81"/>
      <c r="F190" s="8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row>
    <row r="191" spans="1:45" s="80" customFormat="1" x14ac:dyDescent="0.25">
      <c r="A191" s="79"/>
      <c r="C191" s="79"/>
      <c r="D191" s="31"/>
      <c r="E191" s="81"/>
      <c r="F191" s="8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row>
    <row r="192" spans="1:45" s="80" customFormat="1" x14ac:dyDescent="0.25">
      <c r="A192" s="79"/>
      <c r="C192" s="79"/>
      <c r="D192" s="31"/>
      <c r="E192" s="81"/>
      <c r="F192" s="8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row>
    <row r="193" spans="1:45" s="80" customFormat="1" x14ac:dyDescent="0.25">
      <c r="A193" s="79"/>
      <c r="C193" s="79"/>
      <c r="D193" s="31"/>
      <c r="E193" s="81"/>
      <c r="F193" s="8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row>
    <row r="194" spans="1:45" s="80" customFormat="1" x14ac:dyDescent="0.25">
      <c r="A194" s="79"/>
      <c r="C194" s="79"/>
      <c r="D194" s="31"/>
      <c r="E194" s="81"/>
      <c r="F194" s="8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row>
    <row r="195" spans="1:45" s="80" customFormat="1" x14ac:dyDescent="0.25">
      <c r="A195" s="79"/>
      <c r="C195" s="79"/>
      <c r="D195" s="31"/>
      <c r="E195" s="81"/>
      <c r="F195" s="8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row>
    <row r="196" spans="1:45" s="80" customFormat="1" x14ac:dyDescent="0.25">
      <c r="A196" s="79"/>
      <c r="C196" s="79"/>
      <c r="D196" s="31"/>
      <c r="E196" s="81"/>
      <c r="F196" s="8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row>
    <row r="197" spans="1:45" s="80" customFormat="1" x14ac:dyDescent="0.25">
      <c r="A197" s="79"/>
      <c r="C197" s="79"/>
      <c r="D197" s="31"/>
      <c r="E197" s="81"/>
      <c r="F197" s="8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row>
    <row r="198" spans="1:45" s="80" customFormat="1" x14ac:dyDescent="0.25">
      <c r="A198" s="79"/>
      <c r="C198" s="79"/>
      <c r="D198" s="31"/>
      <c r="E198" s="81"/>
      <c r="F198" s="8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row>
    <row r="199" spans="1:45" s="80" customFormat="1" x14ac:dyDescent="0.25">
      <c r="A199" s="79"/>
      <c r="C199" s="79"/>
      <c r="D199" s="31"/>
      <c r="E199" s="81"/>
      <c r="F199" s="8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row>
    <row r="200" spans="1:45" s="80" customFormat="1" x14ac:dyDescent="0.25">
      <c r="A200" s="79"/>
      <c r="C200" s="79"/>
      <c r="D200" s="31"/>
      <c r="E200" s="81"/>
      <c r="F200" s="8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row>
    <row r="201" spans="1:45" s="80" customFormat="1" x14ac:dyDescent="0.25">
      <c r="A201" s="79"/>
      <c r="C201" s="79"/>
      <c r="D201" s="31"/>
      <c r="E201" s="81"/>
      <c r="F201" s="8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row>
    <row r="202" spans="1:45" s="80" customFormat="1" x14ac:dyDescent="0.25">
      <c r="A202" s="79"/>
      <c r="C202" s="79"/>
      <c r="D202" s="31"/>
      <c r="E202" s="81"/>
      <c r="F202" s="8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row>
    <row r="203" spans="1:45" s="80" customFormat="1" x14ac:dyDescent="0.25">
      <c r="A203" s="79"/>
      <c r="C203" s="79"/>
      <c r="D203" s="31"/>
      <c r="E203" s="81"/>
      <c r="F203" s="8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row>
    <row r="204" spans="1:45" s="80" customFormat="1" x14ac:dyDescent="0.25">
      <c r="A204" s="79"/>
      <c r="C204" s="79"/>
      <c r="D204" s="31"/>
      <c r="E204" s="81"/>
      <c r="F204" s="8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row>
    <row r="205" spans="1:45" s="80" customFormat="1" x14ac:dyDescent="0.25">
      <c r="A205" s="79"/>
      <c r="C205" s="79"/>
      <c r="D205" s="31"/>
      <c r="E205" s="81"/>
      <c r="F205" s="8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row>
    <row r="206" spans="1:45" s="80" customFormat="1" x14ac:dyDescent="0.25">
      <c r="A206" s="79"/>
      <c r="C206" s="79"/>
      <c r="D206" s="31"/>
      <c r="E206" s="81"/>
      <c r="F206" s="8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row>
    <row r="207" spans="1:45" s="80" customFormat="1" x14ac:dyDescent="0.25">
      <c r="A207" s="79"/>
      <c r="C207" s="79"/>
      <c r="D207" s="31"/>
      <c r="E207" s="81"/>
      <c r="F207" s="8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row>
    <row r="208" spans="1:45" s="80" customFormat="1" x14ac:dyDescent="0.25">
      <c r="A208" s="79"/>
      <c r="C208" s="79"/>
      <c r="D208" s="31"/>
      <c r="E208" s="81"/>
      <c r="F208" s="8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row>
    <row r="209" spans="1:45" s="80" customFormat="1" x14ac:dyDescent="0.25">
      <c r="A209" s="79"/>
      <c r="C209" s="79"/>
      <c r="D209" s="31"/>
      <c r="E209" s="81"/>
      <c r="F209" s="8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row>
    <row r="210" spans="1:45" s="80" customFormat="1" x14ac:dyDescent="0.25">
      <c r="A210" s="79"/>
      <c r="C210" s="79"/>
      <c r="D210" s="31"/>
      <c r="E210" s="81"/>
      <c r="F210" s="8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row>
    <row r="211" spans="1:45" s="80" customFormat="1" x14ac:dyDescent="0.25">
      <c r="A211" s="79"/>
      <c r="C211" s="79"/>
      <c r="D211" s="31"/>
      <c r="E211" s="81"/>
      <c r="F211" s="8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row>
    <row r="212" spans="1:45" s="80" customFormat="1" x14ac:dyDescent="0.25">
      <c r="A212" s="79"/>
      <c r="C212" s="79"/>
      <c r="D212" s="31"/>
      <c r="E212" s="81"/>
      <c r="F212" s="8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row>
    <row r="213" spans="1:45" s="80" customFormat="1" x14ac:dyDescent="0.25">
      <c r="A213" s="79"/>
      <c r="C213" s="79"/>
      <c r="D213" s="31"/>
      <c r="E213" s="81"/>
      <c r="F213" s="8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row>
    <row r="214" spans="1:45" s="80" customFormat="1" x14ac:dyDescent="0.25">
      <c r="A214" s="79"/>
      <c r="C214" s="79"/>
      <c r="D214" s="31"/>
      <c r="E214" s="81"/>
      <c r="F214" s="8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row>
    <row r="215" spans="1:45" s="80" customFormat="1" x14ac:dyDescent="0.25">
      <c r="A215" s="79"/>
      <c r="C215" s="79"/>
      <c r="D215" s="31"/>
      <c r="E215" s="81"/>
      <c r="F215" s="8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row>
    <row r="216" spans="1:45" s="80" customFormat="1" x14ac:dyDescent="0.25">
      <c r="A216" s="79"/>
      <c r="C216" s="79"/>
      <c r="D216" s="31"/>
      <c r="E216" s="81"/>
      <c r="F216" s="8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row>
    <row r="217" spans="1:45" s="80" customFormat="1" x14ac:dyDescent="0.25">
      <c r="A217" s="79"/>
      <c r="C217" s="79"/>
      <c r="D217" s="31"/>
      <c r="E217" s="81"/>
      <c r="F217" s="8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row>
    <row r="218" spans="1:45" s="80" customFormat="1" x14ac:dyDescent="0.25">
      <c r="A218" s="79"/>
      <c r="C218" s="79"/>
      <c r="D218" s="31"/>
      <c r="E218" s="81"/>
      <c r="F218" s="8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row>
    <row r="219" spans="1:45" s="80" customFormat="1" x14ac:dyDescent="0.25">
      <c r="A219" s="79"/>
      <c r="C219" s="79"/>
      <c r="D219" s="31"/>
      <c r="E219" s="81"/>
      <c r="F219" s="8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row>
    <row r="220" spans="1:45" s="80" customFormat="1" x14ac:dyDescent="0.25">
      <c r="A220" s="79"/>
      <c r="C220" s="79"/>
      <c r="D220" s="31"/>
      <c r="E220" s="81"/>
      <c r="F220" s="8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row>
    <row r="221" spans="1:45" s="80" customFormat="1" x14ac:dyDescent="0.25">
      <c r="A221" s="79"/>
      <c r="C221" s="79"/>
      <c r="D221" s="31"/>
      <c r="E221" s="81"/>
      <c r="F221" s="8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row>
    <row r="222" spans="1:45" s="80" customFormat="1" x14ac:dyDescent="0.25">
      <c r="A222" s="79"/>
      <c r="C222" s="79"/>
      <c r="D222" s="31"/>
      <c r="E222" s="81"/>
      <c r="F222" s="8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row>
    <row r="223" spans="1:45" s="80" customFormat="1" x14ac:dyDescent="0.25">
      <c r="A223" s="79"/>
      <c r="C223" s="79"/>
      <c r="D223" s="31"/>
      <c r="E223" s="81"/>
      <c r="F223" s="8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row>
    <row r="224" spans="1:45" s="80" customFormat="1" x14ac:dyDescent="0.25">
      <c r="A224" s="79"/>
      <c r="C224" s="79"/>
      <c r="D224" s="31"/>
      <c r="E224" s="81"/>
      <c r="F224" s="8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row>
    <row r="225" spans="1:45" s="80" customFormat="1" x14ac:dyDescent="0.25">
      <c r="A225" s="79"/>
      <c r="C225" s="79"/>
      <c r="D225" s="31"/>
      <c r="E225" s="81"/>
      <c r="F225" s="8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row>
    <row r="226" spans="1:45" s="80" customFormat="1" x14ac:dyDescent="0.25">
      <c r="A226" s="79"/>
      <c r="C226" s="79"/>
      <c r="D226" s="31"/>
      <c r="E226" s="81"/>
      <c r="F226" s="8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row>
    <row r="227" spans="1:45" s="80" customFormat="1" x14ac:dyDescent="0.25">
      <c r="A227" s="79"/>
      <c r="C227" s="79"/>
      <c r="D227" s="31"/>
      <c r="E227" s="81"/>
      <c r="F227" s="8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row>
    <row r="228" spans="1:45" s="80" customFormat="1" x14ac:dyDescent="0.25">
      <c r="A228" s="79"/>
      <c r="C228" s="79"/>
      <c r="D228" s="31"/>
      <c r="E228" s="81"/>
      <c r="F228" s="8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row>
    <row r="229" spans="1:45" s="80" customFormat="1" x14ac:dyDescent="0.25">
      <c r="A229" s="79"/>
      <c r="C229" s="79"/>
      <c r="D229" s="31"/>
      <c r="E229" s="81"/>
      <c r="F229" s="8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row>
    <row r="230" spans="1:45" s="80" customFormat="1" x14ac:dyDescent="0.25">
      <c r="A230" s="79"/>
      <c r="C230" s="79"/>
      <c r="D230" s="31"/>
      <c r="E230" s="81"/>
      <c r="F230" s="8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row>
    <row r="231" spans="1:45" s="80" customFormat="1" x14ac:dyDescent="0.25">
      <c r="A231" s="79"/>
      <c r="C231" s="79"/>
      <c r="D231" s="31"/>
      <c r="E231" s="81"/>
      <c r="F231" s="8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row>
    <row r="232" spans="1:45" s="80" customFormat="1" x14ac:dyDescent="0.25">
      <c r="A232" s="79"/>
      <c r="C232" s="79"/>
      <c r="D232" s="31"/>
      <c r="E232" s="81"/>
      <c r="F232" s="8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row>
    <row r="233" spans="1:45" s="80" customFormat="1" x14ac:dyDescent="0.25">
      <c r="A233" s="79"/>
      <c r="C233" s="79"/>
      <c r="D233" s="31"/>
      <c r="E233" s="81"/>
      <c r="F233" s="8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row>
    <row r="234" spans="1:45" s="80" customFormat="1" x14ac:dyDescent="0.25">
      <c r="A234" s="79"/>
      <c r="C234" s="79"/>
      <c r="D234" s="31"/>
      <c r="E234" s="81"/>
      <c r="F234" s="8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row>
    <row r="235" spans="1:45" s="80" customFormat="1" x14ac:dyDescent="0.25">
      <c r="A235" s="79"/>
      <c r="C235" s="79"/>
      <c r="D235" s="31"/>
      <c r="E235" s="81"/>
      <c r="F235" s="8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row>
    <row r="236" spans="1:45" s="80" customFormat="1" x14ac:dyDescent="0.25">
      <c r="A236" s="79"/>
      <c r="C236" s="79"/>
      <c r="D236" s="31"/>
      <c r="E236" s="81"/>
      <c r="F236" s="8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row>
    <row r="237" spans="1:45" s="80" customFormat="1" x14ac:dyDescent="0.25">
      <c r="A237" s="79"/>
      <c r="C237" s="79"/>
      <c r="D237" s="31"/>
      <c r="E237" s="81"/>
      <c r="F237" s="8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row>
    <row r="238" spans="1:45" s="80" customFormat="1" x14ac:dyDescent="0.25">
      <c r="A238" s="79"/>
      <c r="C238" s="79"/>
      <c r="D238" s="31"/>
      <c r="E238" s="81"/>
      <c r="F238" s="8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row>
    <row r="239" spans="1:45" s="80" customFormat="1" x14ac:dyDescent="0.25">
      <c r="A239" s="79"/>
      <c r="C239" s="79"/>
      <c r="D239" s="31"/>
      <c r="E239" s="81"/>
      <c r="F239" s="8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row>
    <row r="240" spans="1:45" s="80" customFormat="1" x14ac:dyDescent="0.25">
      <c r="A240" s="79"/>
      <c r="C240" s="79"/>
      <c r="D240" s="31"/>
      <c r="E240" s="81"/>
      <c r="F240" s="8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row>
    <row r="241" spans="1:45" s="80" customFormat="1" x14ac:dyDescent="0.25">
      <c r="A241" s="79"/>
      <c r="C241" s="79"/>
      <c r="D241" s="31"/>
      <c r="E241" s="81"/>
      <c r="F241" s="8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row>
    <row r="242" spans="1:45" s="80" customFormat="1" x14ac:dyDescent="0.25">
      <c r="A242" s="79"/>
      <c r="C242" s="79"/>
      <c r="D242" s="31"/>
      <c r="E242" s="81"/>
      <c r="F242" s="8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row>
    <row r="243" spans="1:45" s="80" customFormat="1" x14ac:dyDescent="0.25">
      <c r="A243" s="79"/>
      <c r="C243" s="79"/>
      <c r="D243" s="31"/>
      <c r="E243" s="81"/>
      <c r="F243" s="8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row>
    <row r="244" spans="1:45" s="80" customFormat="1" x14ac:dyDescent="0.25">
      <c r="A244" s="79"/>
      <c r="C244" s="79"/>
      <c r="D244" s="31"/>
      <c r="E244" s="81"/>
      <c r="F244" s="8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row>
    <row r="245" spans="1:45" s="80" customFormat="1" x14ac:dyDescent="0.25">
      <c r="A245" s="79"/>
      <c r="C245" s="79"/>
      <c r="D245" s="31"/>
      <c r="E245" s="81"/>
      <c r="F245" s="8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row>
    <row r="246" spans="1:45" s="80" customFormat="1" x14ac:dyDescent="0.25">
      <c r="A246" s="79"/>
      <c r="C246" s="79"/>
      <c r="D246" s="31"/>
      <c r="E246" s="81"/>
      <c r="F246" s="8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row>
    <row r="247" spans="1:45" s="80" customFormat="1" x14ac:dyDescent="0.25">
      <c r="A247" s="79"/>
      <c r="C247" s="79"/>
      <c r="D247" s="31"/>
      <c r="E247" s="81"/>
      <c r="F247" s="8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row>
    <row r="248" spans="1:45" s="80" customFormat="1" x14ac:dyDescent="0.25">
      <c r="A248" s="79"/>
      <c r="C248" s="79"/>
      <c r="D248" s="31"/>
      <c r="E248" s="81"/>
      <c r="F248" s="8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row>
    <row r="249" spans="1:45" s="80" customFormat="1" x14ac:dyDescent="0.25">
      <c r="A249" s="79"/>
      <c r="C249" s="79"/>
      <c r="D249" s="31"/>
      <c r="E249" s="81"/>
      <c r="F249" s="8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row>
    <row r="250" spans="1:45" s="80" customFormat="1" x14ac:dyDescent="0.25">
      <c r="A250" s="79"/>
      <c r="C250" s="79"/>
      <c r="D250" s="31"/>
      <c r="E250" s="81"/>
      <c r="F250" s="8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row>
    <row r="251" spans="1:45" s="80" customFormat="1" x14ac:dyDescent="0.25">
      <c r="A251" s="79"/>
      <c r="C251" s="79"/>
      <c r="D251" s="31"/>
      <c r="E251" s="81"/>
      <c r="F251" s="8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row>
    <row r="252" spans="1:45" s="80" customFormat="1" x14ac:dyDescent="0.25">
      <c r="A252" s="79"/>
      <c r="C252" s="79"/>
      <c r="D252" s="31"/>
      <c r="E252" s="81"/>
      <c r="F252" s="8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row>
    <row r="253" spans="1:45" s="80" customFormat="1" x14ac:dyDescent="0.25">
      <c r="A253" s="79"/>
      <c r="C253" s="79"/>
      <c r="D253" s="31"/>
      <c r="E253" s="81"/>
      <c r="F253" s="8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row>
    <row r="254" spans="1:45" s="80" customFormat="1" x14ac:dyDescent="0.25">
      <c r="A254" s="79"/>
      <c r="C254" s="79"/>
      <c r="D254" s="31"/>
      <c r="E254" s="81"/>
      <c r="F254" s="8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row>
    <row r="255" spans="1:45" s="80" customFormat="1" x14ac:dyDescent="0.25">
      <c r="A255" s="79"/>
      <c r="C255" s="79"/>
      <c r="D255" s="31"/>
      <c r="E255" s="81"/>
      <c r="F255" s="8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row>
    <row r="256" spans="1:45" s="80" customFormat="1" x14ac:dyDescent="0.25">
      <c r="A256" s="79"/>
      <c r="C256" s="79"/>
      <c r="D256" s="31"/>
      <c r="E256" s="81"/>
      <c r="F256" s="8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row>
    <row r="257" spans="1:45" s="80" customFormat="1" x14ac:dyDescent="0.25">
      <c r="A257" s="79"/>
      <c r="C257" s="79"/>
      <c r="D257" s="31"/>
      <c r="E257" s="81"/>
      <c r="F257" s="8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row>
    <row r="258" spans="1:45" s="80" customFormat="1" x14ac:dyDescent="0.25">
      <c r="A258" s="79"/>
      <c r="C258" s="79"/>
      <c r="D258" s="31"/>
      <c r="E258" s="81"/>
      <c r="F258" s="8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row>
    <row r="259" spans="1:45" s="80" customFormat="1" x14ac:dyDescent="0.25">
      <c r="A259" s="79"/>
      <c r="C259" s="79"/>
      <c r="D259" s="31"/>
      <c r="E259" s="81"/>
      <c r="F259" s="8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row>
    <row r="260" spans="1:45" s="80" customFormat="1" x14ac:dyDescent="0.25">
      <c r="A260" s="79"/>
      <c r="C260" s="79"/>
      <c r="D260" s="31"/>
      <c r="E260" s="81"/>
      <c r="F260" s="8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row>
    <row r="261" spans="1:45" s="80" customFormat="1" x14ac:dyDescent="0.25">
      <c r="A261" s="79"/>
      <c r="C261" s="79"/>
      <c r="D261" s="31"/>
      <c r="E261" s="81"/>
      <c r="F261" s="8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row>
    <row r="262" spans="1:45" s="80" customFormat="1" x14ac:dyDescent="0.25">
      <c r="A262" s="79"/>
      <c r="C262" s="79"/>
      <c r="D262" s="31"/>
      <c r="E262" s="81"/>
      <c r="F262" s="8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row>
    <row r="263" spans="1:45" s="80" customFormat="1" x14ac:dyDescent="0.25">
      <c r="A263" s="79"/>
      <c r="C263" s="79"/>
      <c r="D263" s="31"/>
      <c r="E263" s="81"/>
      <c r="F263" s="8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row>
    <row r="264" spans="1:45" s="80" customFormat="1" x14ac:dyDescent="0.25">
      <c r="A264" s="79"/>
      <c r="C264" s="79"/>
      <c r="D264" s="31"/>
      <c r="E264" s="81"/>
      <c r="F264" s="8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row>
    <row r="265" spans="1:45" s="80" customFormat="1" x14ac:dyDescent="0.25">
      <c r="A265" s="79"/>
      <c r="C265" s="79"/>
      <c r="D265" s="31"/>
      <c r="E265" s="81"/>
      <c r="F265" s="8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row>
    <row r="266" spans="1:45" s="80" customFormat="1" x14ac:dyDescent="0.25">
      <c r="A266" s="79"/>
      <c r="C266" s="79"/>
      <c r="D266" s="31"/>
      <c r="E266" s="81"/>
      <c r="F266" s="8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row>
    <row r="267" spans="1:45" s="80" customFormat="1" x14ac:dyDescent="0.25">
      <c r="A267" s="79"/>
      <c r="C267" s="79"/>
      <c r="D267" s="31"/>
      <c r="E267" s="81"/>
      <c r="F267" s="8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row>
    <row r="268" spans="1:45" s="80" customFormat="1" x14ac:dyDescent="0.25">
      <c r="A268" s="79"/>
      <c r="C268" s="79"/>
      <c r="D268" s="31"/>
      <c r="E268" s="81"/>
      <c r="F268" s="8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row>
    <row r="269" spans="1:45" s="80" customFormat="1" x14ac:dyDescent="0.25">
      <c r="A269" s="79"/>
      <c r="C269" s="79"/>
      <c r="D269" s="31"/>
      <c r="E269" s="81"/>
      <c r="F269" s="8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row>
    <row r="270" spans="1:45" s="80" customFormat="1" x14ac:dyDescent="0.25">
      <c r="A270" s="79"/>
      <c r="C270" s="79"/>
      <c r="D270" s="31"/>
      <c r="E270" s="81"/>
      <c r="F270" s="8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row>
    <row r="271" spans="1:45" s="80" customFormat="1" x14ac:dyDescent="0.25">
      <c r="A271" s="79"/>
      <c r="C271" s="79"/>
      <c r="D271" s="31"/>
      <c r="E271" s="81"/>
      <c r="F271" s="8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row>
    <row r="272" spans="1:45" s="80" customFormat="1" x14ac:dyDescent="0.25">
      <c r="A272" s="79"/>
      <c r="C272" s="79"/>
      <c r="D272" s="31"/>
      <c r="E272" s="81"/>
      <c r="F272" s="8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row>
    <row r="273" spans="1:45" s="80" customFormat="1" x14ac:dyDescent="0.25">
      <c r="A273" s="79"/>
      <c r="C273" s="79"/>
      <c r="D273" s="31"/>
      <c r="E273" s="81"/>
      <c r="F273" s="8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row>
    <row r="274" spans="1:45" s="80" customFormat="1" x14ac:dyDescent="0.25">
      <c r="A274" s="79"/>
      <c r="C274" s="79"/>
      <c r="D274" s="31"/>
      <c r="E274" s="81"/>
      <c r="F274" s="8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row>
    <row r="275" spans="1:45" s="80" customFormat="1" x14ac:dyDescent="0.25">
      <c r="A275" s="79"/>
      <c r="C275" s="79"/>
      <c r="D275" s="31"/>
      <c r="E275" s="81"/>
      <c r="F275" s="8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row>
    <row r="276" spans="1:45" s="80" customFormat="1" x14ac:dyDescent="0.25">
      <c r="A276" s="79"/>
      <c r="C276" s="79"/>
      <c r="D276" s="31"/>
      <c r="E276" s="81"/>
      <c r="F276" s="8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row>
    <row r="277" spans="1:45" s="80" customFormat="1" x14ac:dyDescent="0.25">
      <c r="A277" s="79"/>
      <c r="C277" s="79"/>
      <c r="D277" s="31"/>
      <c r="E277" s="81"/>
      <c r="F277" s="8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row>
    <row r="278" spans="1:45" s="80" customFormat="1" x14ac:dyDescent="0.25">
      <c r="A278" s="79"/>
      <c r="C278" s="79"/>
      <c r="D278" s="31"/>
      <c r="E278" s="81"/>
      <c r="F278" s="8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row>
    <row r="279" spans="1:45" s="80" customFormat="1" x14ac:dyDescent="0.25">
      <c r="A279" s="79"/>
      <c r="C279" s="79"/>
      <c r="D279" s="31"/>
      <c r="E279" s="81"/>
      <c r="F279" s="8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row>
    <row r="280" spans="1:45" s="80" customFormat="1" x14ac:dyDescent="0.25">
      <c r="A280" s="79"/>
      <c r="C280" s="79"/>
      <c r="D280" s="31"/>
      <c r="E280" s="81"/>
      <c r="F280" s="8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row>
    <row r="281" spans="1:45" s="80" customFormat="1" x14ac:dyDescent="0.25">
      <c r="A281" s="79"/>
      <c r="C281" s="79"/>
      <c r="D281" s="31"/>
      <c r="E281" s="81"/>
      <c r="F281" s="8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row>
    <row r="282" spans="1:45" s="80" customFormat="1" x14ac:dyDescent="0.25">
      <c r="A282" s="79"/>
      <c r="C282" s="79"/>
      <c r="D282" s="31"/>
      <c r="E282" s="81"/>
      <c r="F282" s="8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row>
    <row r="283" spans="1:45" s="80" customFormat="1" x14ac:dyDescent="0.25">
      <c r="A283" s="79"/>
      <c r="C283" s="79"/>
      <c r="D283" s="31"/>
      <c r="E283" s="81"/>
      <c r="F283" s="8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row>
    <row r="284" spans="1:45" s="80" customFormat="1" x14ac:dyDescent="0.25">
      <c r="A284" s="79"/>
      <c r="C284" s="79"/>
      <c r="D284" s="31"/>
      <c r="E284" s="81"/>
      <c r="F284" s="8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c r="AS284" s="31"/>
    </row>
    <row r="285" spans="1:45" s="80" customFormat="1" x14ac:dyDescent="0.25">
      <c r="A285" s="79"/>
      <c r="C285" s="79"/>
      <c r="D285" s="31"/>
      <c r="E285" s="81"/>
      <c r="F285" s="8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row>
    <row r="286" spans="1:45" s="80" customFormat="1" x14ac:dyDescent="0.25">
      <c r="A286" s="79"/>
      <c r="C286" s="79"/>
      <c r="D286" s="31"/>
      <c r="E286" s="81"/>
      <c r="F286" s="8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row>
    <row r="287" spans="1:45" s="80" customFormat="1" x14ac:dyDescent="0.25">
      <c r="A287" s="79"/>
      <c r="C287" s="79"/>
      <c r="D287" s="31"/>
      <c r="E287" s="81"/>
      <c r="F287" s="8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row>
    <row r="288" spans="1:45" s="80" customFormat="1" x14ac:dyDescent="0.25">
      <c r="A288" s="79"/>
      <c r="C288" s="79"/>
      <c r="D288" s="31"/>
      <c r="E288" s="81"/>
      <c r="F288" s="8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row>
    <row r="289" spans="1:45" s="80" customFormat="1" x14ac:dyDescent="0.25">
      <c r="A289" s="79"/>
      <c r="C289" s="79"/>
      <c r="D289" s="31"/>
      <c r="E289" s="81"/>
      <c r="F289" s="8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row>
    <row r="290" spans="1:45" s="80" customFormat="1" x14ac:dyDescent="0.25">
      <c r="A290" s="79"/>
      <c r="C290" s="79"/>
      <c r="D290" s="31"/>
      <c r="E290" s="81"/>
      <c r="F290" s="8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row>
    <row r="291" spans="1:45" s="80" customFormat="1" x14ac:dyDescent="0.25">
      <c r="A291" s="79"/>
      <c r="C291" s="79"/>
      <c r="D291" s="31"/>
      <c r="E291" s="81"/>
      <c r="F291" s="8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row>
    <row r="292" spans="1:45" s="80" customFormat="1" x14ac:dyDescent="0.25">
      <c r="A292" s="79"/>
      <c r="C292" s="79"/>
      <c r="D292" s="31"/>
      <c r="E292" s="81"/>
      <c r="F292" s="8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row>
    <row r="293" spans="1:45" s="80" customFormat="1" x14ac:dyDescent="0.25">
      <c r="A293" s="79"/>
      <c r="C293" s="79"/>
      <c r="D293" s="31"/>
      <c r="E293" s="81"/>
      <c r="F293" s="8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row>
    <row r="294" spans="1:45" s="80" customFormat="1" x14ac:dyDescent="0.25">
      <c r="A294" s="79"/>
      <c r="C294" s="79"/>
      <c r="D294" s="31"/>
      <c r="E294" s="81"/>
      <c r="F294" s="8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row>
    <row r="295" spans="1:45" s="80" customFormat="1" x14ac:dyDescent="0.25">
      <c r="A295" s="79"/>
      <c r="C295" s="79"/>
      <c r="D295" s="31"/>
      <c r="E295" s="81"/>
      <c r="F295" s="8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row>
    <row r="296" spans="1:45" s="80" customFormat="1" x14ac:dyDescent="0.25">
      <c r="A296" s="79"/>
      <c r="C296" s="79"/>
      <c r="D296" s="31"/>
      <c r="E296" s="81"/>
      <c r="F296" s="8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row>
    <row r="297" spans="1:45" s="80" customFormat="1" x14ac:dyDescent="0.25">
      <c r="A297" s="79"/>
      <c r="C297" s="79"/>
      <c r="D297" s="31"/>
      <c r="E297" s="81"/>
      <c r="F297" s="8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row>
    <row r="298" spans="1:45" s="80" customFormat="1" x14ac:dyDescent="0.25">
      <c r="A298" s="79"/>
      <c r="C298" s="79"/>
      <c r="D298" s="31"/>
      <c r="E298" s="81"/>
      <c r="F298" s="8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row>
    <row r="299" spans="1:45" s="80" customFormat="1" x14ac:dyDescent="0.25">
      <c r="A299" s="79"/>
      <c r="C299" s="79"/>
      <c r="D299" s="31"/>
      <c r="E299" s="81"/>
      <c r="F299" s="8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row>
    <row r="300" spans="1:45" s="80" customFormat="1" x14ac:dyDescent="0.25">
      <c r="A300" s="79"/>
      <c r="C300" s="79"/>
      <c r="D300" s="31"/>
      <c r="E300" s="81"/>
      <c r="F300" s="8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row>
    <row r="301" spans="1:45" s="80" customFormat="1" x14ac:dyDescent="0.25">
      <c r="A301" s="79"/>
      <c r="C301" s="79"/>
      <c r="D301" s="31"/>
      <c r="E301" s="81"/>
      <c r="F301" s="8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row>
    <row r="302" spans="1:45" s="80" customFormat="1" x14ac:dyDescent="0.25">
      <c r="A302" s="79"/>
      <c r="C302" s="79"/>
      <c r="D302" s="31"/>
      <c r="E302" s="81"/>
      <c r="F302" s="8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row>
    <row r="303" spans="1:45" s="80" customFormat="1" x14ac:dyDescent="0.25">
      <c r="A303" s="79"/>
      <c r="C303" s="79"/>
      <c r="D303" s="31"/>
      <c r="E303" s="81"/>
      <c r="F303" s="8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row>
    <row r="304" spans="1:45" s="80" customFormat="1" x14ac:dyDescent="0.25">
      <c r="A304" s="79"/>
      <c r="C304" s="79"/>
      <c r="D304" s="31"/>
      <c r="E304" s="81"/>
      <c r="F304" s="8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row>
    <row r="305" spans="1:45" s="80" customFormat="1" x14ac:dyDescent="0.25">
      <c r="A305" s="79"/>
      <c r="C305" s="79"/>
      <c r="D305" s="31"/>
      <c r="E305" s="81"/>
      <c r="F305" s="8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row>
    <row r="306" spans="1:45" s="80" customFormat="1" x14ac:dyDescent="0.25">
      <c r="A306" s="79"/>
      <c r="C306" s="79"/>
      <c r="D306" s="31"/>
      <c r="E306" s="81"/>
      <c r="F306" s="8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row>
    <row r="307" spans="1:45" s="80" customFormat="1" x14ac:dyDescent="0.25">
      <c r="A307" s="79"/>
      <c r="C307" s="79"/>
      <c r="D307" s="31"/>
      <c r="E307" s="81"/>
      <c r="F307" s="8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row>
    <row r="308" spans="1:45" s="80" customFormat="1" x14ac:dyDescent="0.25">
      <c r="A308" s="79"/>
      <c r="C308" s="79"/>
      <c r="D308" s="31"/>
      <c r="E308" s="81"/>
      <c r="F308" s="8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row>
    <row r="309" spans="1:45" s="80" customFormat="1" x14ac:dyDescent="0.25">
      <c r="A309" s="79"/>
      <c r="C309" s="79"/>
      <c r="D309" s="31"/>
      <c r="E309" s="81"/>
      <c r="F309" s="8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c r="AS309" s="31"/>
    </row>
    <row r="310" spans="1:45" s="80" customFormat="1" x14ac:dyDescent="0.25">
      <c r="A310" s="79"/>
      <c r="C310" s="79"/>
      <c r="D310" s="31"/>
      <c r="E310" s="81"/>
      <c r="F310" s="8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row>
    <row r="311" spans="1:45" s="80" customFormat="1" x14ac:dyDescent="0.25">
      <c r="A311" s="79"/>
      <c r="C311" s="79"/>
      <c r="D311" s="31"/>
      <c r="E311" s="81"/>
      <c r="F311" s="8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row>
    <row r="312" spans="1:45" s="80" customFormat="1" x14ac:dyDescent="0.25">
      <c r="A312" s="79"/>
      <c r="C312" s="79"/>
      <c r="D312" s="31"/>
      <c r="E312" s="81"/>
      <c r="F312" s="8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row>
    <row r="313" spans="1:45" s="80" customFormat="1" x14ac:dyDescent="0.25">
      <c r="A313" s="79"/>
      <c r="C313" s="79"/>
      <c r="D313" s="31"/>
      <c r="E313" s="81"/>
      <c r="F313" s="8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row>
    <row r="314" spans="1:45" s="80" customFormat="1" x14ac:dyDescent="0.25">
      <c r="A314" s="79"/>
      <c r="C314" s="79"/>
      <c r="D314" s="31"/>
      <c r="E314" s="81"/>
      <c r="F314" s="8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row>
    <row r="315" spans="1:45" s="80" customFormat="1" x14ac:dyDescent="0.25">
      <c r="A315" s="79"/>
      <c r="C315" s="79"/>
      <c r="D315" s="31"/>
      <c r="E315" s="81"/>
      <c r="F315" s="8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row>
    <row r="316" spans="1:45" s="80" customFormat="1" x14ac:dyDescent="0.25">
      <c r="A316" s="79"/>
      <c r="C316" s="79"/>
      <c r="D316" s="31"/>
      <c r="E316" s="81"/>
      <c r="F316" s="8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row>
    <row r="317" spans="1:45" s="80" customFormat="1" x14ac:dyDescent="0.25">
      <c r="A317" s="79"/>
      <c r="C317" s="79"/>
      <c r="D317" s="31"/>
      <c r="E317" s="81"/>
      <c r="F317" s="8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row>
    <row r="318" spans="1:45" s="80" customFormat="1" x14ac:dyDescent="0.25">
      <c r="A318" s="79"/>
      <c r="C318" s="79"/>
      <c r="D318" s="31"/>
      <c r="E318" s="81"/>
      <c r="F318" s="8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row>
    <row r="319" spans="1:45" s="80" customFormat="1" x14ac:dyDescent="0.25">
      <c r="A319" s="79"/>
      <c r="C319" s="79"/>
      <c r="D319" s="31"/>
      <c r="E319" s="81"/>
      <c r="F319" s="8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row>
    <row r="320" spans="1:45" s="80" customFormat="1" x14ac:dyDescent="0.25">
      <c r="A320" s="79"/>
      <c r="C320" s="79"/>
      <c r="D320" s="31"/>
      <c r="E320" s="81"/>
      <c r="F320" s="8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row>
    <row r="321" spans="1:45" s="80" customFormat="1" x14ac:dyDescent="0.25">
      <c r="A321" s="79"/>
      <c r="C321" s="79"/>
      <c r="D321" s="31"/>
      <c r="E321" s="81"/>
      <c r="F321" s="8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row>
    <row r="322" spans="1:45" s="80" customFormat="1" x14ac:dyDescent="0.25">
      <c r="A322" s="79"/>
      <c r="C322" s="79"/>
      <c r="D322" s="31"/>
      <c r="E322" s="81"/>
      <c r="F322" s="8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row>
    <row r="323" spans="1:45" s="80" customFormat="1" x14ac:dyDescent="0.25">
      <c r="A323" s="79"/>
      <c r="C323" s="79"/>
      <c r="D323" s="31"/>
      <c r="E323" s="81"/>
      <c r="F323" s="8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row>
    <row r="324" spans="1:45" s="80" customFormat="1" x14ac:dyDescent="0.25">
      <c r="A324" s="79"/>
      <c r="C324" s="79"/>
      <c r="D324" s="31"/>
      <c r="E324" s="81"/>
      <c r="F324" s="8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row>
    <row r="325" spans="1:45" s="80" customFormat="1" x14ac:dyDescent="0.25">
      <c r="A325" s="79"/>
      <c r="C325" s="79"/>
      <c r="D325" s="31"/>
      <c r="E325" s="81"/>
      <c r="F325" s="8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row>
    <row r="326" spans="1:45" s="80" customFormat="1" x14ac:dyDescent="0.25">
      <c r="A326" s="79"/>
      <c r="C326" s="79"/>
      <c r="D326" s="31"/>
      <c r="E326" s="81"/>
      <c r="F326" s="8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row>
    <row r="327" spans="1:45" s="80" customFormat="1" x14ac:dyDescent="0.25">
      <c r="A327" s="79"/>
      <c r="C327" s="79"/>
      <c r="D327" s="31"/>
      <c r="E327" s="81"/>
      <c r="F327" s="8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row>
    <row r="328" spans="1:45" s="80" customFormat="1" x14ac:dyDescent="0.25">
      <c r="A328" s="79"/>
      <c r="C328" s="79"/>
      <c r="D328" s="31"/>
      <c r="E328" s="81"/>
      <c r="F328" s="8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row>
    <row r="329" spans="1:45" s="80" customFormat="1" x14ac:dyDescent="0.25">
      <c r="A329" s="79"/>
      <c r="C329" s="79"/>
      <c r="D329" s="31"/>
      <c r="E329" s="81"/>
      <c r="F329" s="8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row>
    <row r="330" spans="1:45" s="80" customFormat="1" x14ac:dyDescent="0.25">
      <c r="A330" s="79"/>
      <c r="C330" s="79"/>
      <c r="D330" s="31"/>
      <c r="E330" s="81"/>
      <c r="F330" s="8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row>
    <row r="331" spans="1:45" s="80" customFormat="1" x14ac:dyDescent="0.25">
      <c r="A331" s="79"/>
      <c r="C331" s="79"/>
      <c r="D331" s="31"/>
      <c r="E331" s="81"/>
      <c r="F331" s="8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row>
    <row r="332" spans="1:45" s="80" customFormat="1" x14ac:dyDescent="0.25">
      <c r="A332" s="79"/>
      <c r="C332" s="79"/>
      <c r="D332" s="31"/>
      <c r="E332" s="81"/>
      <c r="F332" s="8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row>
    <row r="333" spans="1:45" s="80" customFormat="1" x14ac:dyDescent="0.25">
      <c r="A333" s="79"/>
      <c r="C333" s="79"/>
      <c r="D333" s="31"/>
      <c r="E333" s="81"/>
      <c r="F333" s="8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row>
    <row r="334" spans="1:45" s="80" customFormat="1" x14ac:dyDescent="0.25">
      <c r="A334" s="79"/>
      <c r="C334" s="79"/>
      <c r="D334" s="31"/>
      <c r="E334" s="81"/>
      <c r="F334" s="8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row>
    <row r="335" spans="1:45" s="80" customFormat="1" x14ac:dyDescent="0.25">
      <c r="A335" s="79"/>
      <c r="C335" s="79"/>
      <c r="D335" s="31"/>
      <c r="E335" s="81"/>
      <c r="F335" s="8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row>
    <row r="336" spans="1:45" s="80" customFormat="1" x14ac:dyDescent="0.25">
      <c r="A336" s="79"/>
      <c r="C336" s="79"/>
      <c r="D336" s="31"/>
      <c r="E336" s="81"/>
      <c r="F336" s="8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row>
    <row r="337" spans="1:45" s="80" customFormat="1" x14ac:dyDescent="0.25">
      <c r="A337" s="79"/>
      <c r="C337" s="79"/>
      <c r="D337" s="31"/>
      <c r="E337" s="81"/>
      <c r="F337" s="8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c r="AM337" s="31"/>
      <c r="AN337" s="31"/>
      <c r="AO337" s="31"/>
      <c r="AP337" s="31"/>
      <c r="AQ337" s="31"/>
      <c r="AR337" s="31"/>
      <c r="AS337" s="31"/>
    </row>
    <row r="338" spans="1:45" s="80" customFormat="1" x14ac:dyDescent="0.25">
      <c r="A338" s="79"/>
      <c r="C338" s="79"/>
      <c r="D338" s="31"/>
      <c r="E338" s="81"/>
      <c r="F338" s="8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c r="AM338" s="31"/>
      <c r="AN338" s="31"/>
      <c r="AO338" s="31"/>
      <c r="AP338" s="31"/>
      <c r="AQ338" s="31"/>
      <c r="AR338" s="31"/>
      <c r="AS338" s="31"/>
    </row>
    <row r="339" spans="1:45" s="80" customFormat="1" x14ac:dyDescent="0.25">
      <c r="A339" s="79"/>
      <c r="C339" s="79"/>
      <c r="D339" s="31"/>
      <c r="E339" s="81"/>
      <c r="F339" s="8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row>
    <row r="340" spans="1:45" s="80" customFormat="1" x14ac:dyDescent="0.25">
      <c r="A340" s="79"/>
      <c r="C340" s="79"/>
      <c r="D340" s="31"/>
      <c r="E340" s="81"/>
      <c r="F340" s="8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c r="AS340" s="31"/>
    </row>
    <row r="341" spans="1:45" s="80" customFormat="1" x14ac:dyDescent="0.25">
      <c r="A341" s="79"/>
      <c r="C341" s="79"/>
      <c r="D341" s="31"/>
      <c r="E341" s="81"/>
      <c r="F341" s="8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row>
    <row r="342" spans="1:45" s="80" customFormat="1" x14ac:dyDescent="0.25">
      <c r="A342" s="79"/>
      <c r="C342" s="79"/>
      <c r="D342" s="31"/>
      <c r="E342" s="81"/>
      <c r="F342" s="8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c r="AS342" s="31"/>
    </row>
    <row r="343" spans="1:45" s="80" customFormat="1" x14ac:dyDescent="0.25">
      <c r="A343" s="79"/>
      <c r="C343" s="79"/>
      <c r="D343" s="31"/>
      <c r="E343" s="81"/>
      <c r="F343" s="8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c r="AM343" s="31"/>
      <c r="AN343" s="31"/>
      <c r="AO343" s="31"/>
      <c r="AP343" s="31"/>
      <c r="AQ343" s="31"/>
      <c r="AR343" s="31"/>
      <c r="AS343" s="31"/>
    </row>
    <row r="344" spans="1:45" s="80" customFormat="1" x14ac:dyDescent="0.25">
      <c r="A344" s="79"/>
      <c r="C344" s="79"/>
      <c r="D344" s="31"/>
      <c r="E344" s="81"/>
      <c r="F344" s="8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c r="AM344" s="31"/>
      <c r="AN344" s="31"/>
      <c r="AO344" s="31"/>
      <c r="AP344" s="31"/>
      <c r="AQ344" s="31"/>
      <c r="AR344" s="31"/>
      <c r="AS344" s="31"/>
    </row>
    <row r="345" spans="1:45" s="80" customFormat="1" x14ac:dyDescent="0.25">
      <c r="A345" s="79"/>
      <c r="C345" s="79"/>
      <c r="D345" s="31"/>
      <c r="E345" s="81"/>
      <c r="F345" s="8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c r="AM345" s="31"/>
      <c r="AN345" s="31"/>
      <c r="AO345" s="31"/>
      <c r="AP345" s="31"/>
      <c r="AQ345" s="31"/>
      <c r="AR345" s="31"/>
      <c r="AS345" s="31"/>
    </row>
    <row r="346" spans="1:45" s="80" customFormat="1" x14ac:dyDescent="0.25">
      <c r="A346" s="79"/>
      <c r="C346" s="79"/>
      <c r="D346" s="31"/>
      <c r="E346" s="81"/>
      <c r="F346" s="8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row>
    <row r="347" spans="1:45" s="80" customFormat="1" x14ac:dyDescent="0.25">
      <c r="A347" s="79"/>
      <c r="C347" s="79"/>
      <c r="D347" s="31"/>
      <c r="E347" s="81"/>
      <c r="F347" s="8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c r="AM347" s="31"/>
      <c r="AN347" s="31"/>
      <c r="AO347" s="31"/>
      <c r="AP347" s="31"/>
      <c r="AQ347" s="31"/>
      <c r="AR347" s="31"/>
      <c r="AS347" s="31"/>
    </row>
    <row r="348" spans="1:45" s="80" customFormat="1" x14ac:dyDescent="0.25">
      <c r="A348" s="79"/>
      <c r="C348" s="79"/>
      <c r="D348" s="31"/>
      <c r="E348" s="81"/>
      <c r="F348" s="8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c r="AM348" s="31"/>
      <c r="AN348" s="31"/>
      <c r="AO348" s="31"/>
      <c r="AP348" s="31"/>
      <c r="AQ348" s="31"/>
      <c r="AR348" s="31"/>
      <c r="AS348" s="31"/>
    </row>
    <row r="349" spans="1:45" s="80" customFormat="1" x14ac:dyDescent="0.25">
      <c r="A349" s="79"/>
      <c r="C349" s="79"/>
      <c r="D349" s="31"/>
      <c r="E349" s="81"/>
      <c r="F349" s="8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c r="AM349" s="31"/>
      <c r="AN349" s="31"/>
      <c r="AO349" s="31"/>
      <c r="AP349" s="31"/>
      <c r="AQ349" s="31"/>
      <c r="AR349" s="31"/>
      <c r="AS349" s="31"/>
    </row>
    <row r="350" spans="1:45" s="80" customFormat="1" x14ac:dyDescent="0.25">
      <c r="A350" s="79"/>
      <c r="C350" s="79"/>
      <c r="D350" s="31"/>
      <c r="E350" s="81"/>
      <c r="F350" s="8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c r="AS350" s="31"/>
    </row>
    <row r="351" spans="1:45" s="80" customFormat="1" x14ac:dyDescent="0.25">
      <c r="A351" s="79"/>
      <c r="C351" s="79"/>
      <c r="D351" s="31"/>
      <c r="E351" s="81"/>
      <c r="F351" s="8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row>
    <row r="352" spans="1:45" s="80" customFormat="1" x14ac:dyDescent="0.25">
      <c r="A352" s="79"/>
      <c r="C352" s="79"/>
      <c r="D352" s="31"/>
      <c r="E352" s="81"/>
      <c r="F352" s="8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c r="AS352" s="31"/>
    </row>
    <row r="353" spans="1:45" s="80" customFormat="1" x14ac:dyDescent="0.25">
      <c r="A353" s="79"/>
      <c r="C353" s="79"/>
      <c r="D353" s="31"/>
      <c r="E353" s="81"/>
      <c r="F353" s="8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row>
    <row r="354" spans="1:45" s="80" customFormat="1" x14ac:dyDescent="0.25">
      <c r="A354" s="79"/>
      <c r="C354" s="79"/>
      <c r="D354" s="31"/>
      <c r="E354" s="81"/>
      <c r="F354" s="8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row>
    <row r="355" spans="1:45" s="80" customFormat="1" x14ac:dyDescent="0.25">
      <c r="A355" s="79"/>
      <c r="C355" s="79"/>
      <c r="D355" s="31"/>
      <c r="E355" s="81"/>
      <c r="F355" s="8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row>
    <row r="356" spans="1:45" s="80" customFormat="1" x14ac:dyDescent="0.25">
      <c r="A356" s="79"/>
      <c r="C356" s="79"/>
      <c r="D356" s="31"/>
      <c r="E356" s="81"/>
      <c r="F356" s="8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row>
    <row r="357" spans="1:45" s="80" customFormat="1" x14ac:dyDescent="0.25">
      <c r="A357" s="79"/>
      <c r="C357" s="79"/>
      <c r="D357" s="31"/>
      <c r="E357" s="81"/>
      <c r="F357" s="8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row>
    <row r="358" spans="1:45" s="80" customFormat="1" x14ac:dyDescent="0.25">
      <c r="A358" s="79"/>
      <c r="C358" s="79"/>
      <c r="D358" s="31"/>
      <c r="E358" s="81"/>
      <c r="F358" s="8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row>
    <row r="359" spans="1:45" s="80" customFormat="1" x14ac:dyDescent="0.25">
      <c r="A359" s="79"/>
      <c r="C359" s="79"/>
      <c r="D359" s="31"/>
      <c r="E359" s="81"/>
      <c r="F359" s="8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c r="AS359" s="31"/>
    </row>
    <row r="360" spans="1:45" s="80" customFormat="1" x14ac:dyDescent="0.25">
      <c r="A360" s="79"/>
      <c r="C360" s="79"/>
      <c r="D360" s="31"/>
      <c r="E360" s="81"/>
      <c r="F360" s="8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c r="AS360" s="31"/>
    </row>
    <row r="361" spans="1:45" s="80" customFormat="1" x14ac:dyDescent="0.25">
      <c r="A361" s="79"/>
      <c r="C361" s="79"/>
      <c r="D361" s="31"/>
      <c r="E361" s="81"/>
      <c r="F361" s="8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c r="AS361" s="31"/>
    </row>
    <row r="362" spans="1:45" s="80" customFormat="1" x14ac:dyDescent="0.25">
      <c r="A362" s="79"/>
      <c r="C362" s="79"/>
      <c r="D362" s="31"/>
      <c r="E362" s="81"/>
      <c r="F362" s="8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c r="AM362" s="31"/>
      <c r="AN362" s="31"/>
      <c r="AO362" s="31"/>
      <c r="AP362" s="31"/>
      <c r="AQ362" s="31"/>
      <c r="AR362" s="31"/>
      <c r="AS362" s="31"/>
    </row>
    <row r="363" spans="1:45" s="80" customFormat="1" x14ac:dyDescent="0.25">
      <c r="A363" s="79"/>
      <c r="C363" s="79"/>
      <c r="D363" s="31"/>
      <c r="E363" s="81"/>
      <c r="F363" s="8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c r="AM363" s="31"/>
      <c r="AN363" s="31"/>
      <c r="AO363" s="31"/>
      <c r="AP363" s="31"/>
      <c r="AQ363" s="31"/>
      <c r="AR363" s="31"/>
      <c r="AS363" s="31"/>
    </row>
    <row r="364" spans="1:45" s="80" customFormat="1" x14ac:dyDescent="0.25">
      <c r="A364" s="79"/>
      <c r="C364" s="79"/>
      <c r="D364" s="31"/>
      <c r="E364" s="81"/>
      <c r="F364" s="8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c r="AM364" s="31"/>
      <c r="AN364" s="31"/>
      <c r="AO364" s="31"/>
      <c r="AP364" s="31"/>
      <c r="AQ364" s="31"/>
      <c r="AR364" s="31"/>
      <c r="AS364" s="31"/>
    </row>
    <row r="365" spans="1:45" s="80" customFormat="1" x14ac:dyDescent="0.25">
      <c r="A365" s="79"/>
      <c r="C365" s="79"/>
      <c r="D365" s="31"/>
      <c r="E365" s="81"/>
      <c r="F365" s="8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row>
    <row r="366" spans="1:45" s="80" customFormat="1" x14ac:dyDescent="0.25">
      <c r="A366" s="79"/>
      <c r="C366" s="79"/>
      <c r="D366" s="31"/>
      <c r="E366" s="81"/>
      <c r="F366" s="8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row>
    <row r="367" spans="1:45" s="80" customFormat="1" x14ac:dyDescent="0.25">
      <c r="A367" s="79"/>
      <c r="C367" s="79"/>
      <c r="D367" s="31"/>
      <c r="E367" s="81"/>
      <c r="F367" s="8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c r="AS367" s="31"/>
    </row>
    <row r="368" spans="1:45" s="80" customFormat="1" x14ac:dyDescent="0.25">
      <c r="A368" s="79"/>
      <c r="C368" s="79"/>
      <c r="D368" s="31"/>
      <c r="E368" s="81"/>
      <c r="F368" s="8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row>
    <row r="369" spans="1:45" s="80" customFormat="1" x14ac:dyDescent="0.25">
      <c r="A369" s="79"/>
      <c r="C369" s="79"/>
      <c r="D369" s="31"/>
      <c r="E369" s="81"/>
      <c r="F369" s="8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c r="AM369" s="31"/>
      <c r="AN369" s="31"/>
      <c r="AO369" s="31"/>
      <c r="AP369" s="31"/>
      <c r="AQ369" s="31"/>
      <c r="AR369" s="31"/>
      <c r="AS369" s="31"/>
    </row>
    <row r="370" spans="1:45" s="80" customFormat="1" x14ac:dyDescent="0.25">
      <c r="A370" s="79"/>
      <c r="C370" s="79"/>
      <c r="D370" s="31"/>
      <c r="E370" s="81"/>
      <c r="F370" s="8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c r="AS370" s="31"/>
    </row>
    <row r="371" spans="1:45" s="80" customFormat="1" x14ac:dyDescent="0.25">
      <c r="A371" s="79"/>
      <c r="C371" s="79"/>
      <c r="D371" s="31"/>
      <c r="E371" s="81"/>
      <c r="F371" s="8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c r="AQ371" s="31"/>
      <c r="AR371" s="31"/>
      <c r="AS371" s="31"/>
    </row>
    <row r="372" spans="1:45" s="80" customFormat="1" x14ac:dyDescent="0.25">
      <c r="A372" s="79"/>
      <c r="C372" s="79"/>
      <c r="D372" s="31"/>
      <c r="E372" s="81"/>
      <c r="F372" s="8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c r="AM372" s="31"/>
      <c r="AN372" s="31"/>
      <c r="AO372" s="31"/>
      <c r="AP372" s="31"/>
      <c r="AQ372" s="31"/>
      <c r="AR372" s="31"/>
      <c r="AS372" s="31"/>
    </row>
    <row r="373" spans="1:45" s="80" customFormat="1" x14ac:dyDescent="0.25">
      <c r="A373" s="79"/>
      <c r="C373" s="79"/>
      <c r="D373" s="31"/>
      <c r="E373" s="81"/>
      <c r="F373" s="8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c r="AM373" s="31"/>
      <c r="AN373" s="31"/>
      <c r="AO373" s="31"/>
      <c r="AP373" s="31"/>
      <c r="AQ373" s="31"/>
      <c r="AR373" s="31"/>
      <c r="AS373" s="31"/>
    </row>
    <row r="374" spans="1:45" s="80" customFormat="1" x14ac:dyDescent="0.25">
      <c r="A374" s="79"/>
      <c r="C374" s="79"/>
      <c r="D374" s="31"/>
      <c r="E374" s="81"/>
      <c r="F374" s="8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c r="AM374" s="31"/>
      <c r="AN374" s="31"/>
      <c r="AO374" s="31"/>
      <c r="AP374" s="31"/>
      <c r="AQ374" s="31"/>
      <c r="AR374" s="31"/>
      <c r="AS374" s="31"/>
    </row>
    <row r="375" spans="1:45" s="80" customFormat="1" x14ac:dyDescent="0.25">
      <c r="A375" s="79"/>
      <c r="C375" s="79"/>
      <c r="D375" s="31"/>
      <c r="E375" s="81"/>
      <c r="F375" s="8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row>
    <row r="376" spans="1:45" s="80" customFormat="1" x14ac:dyDescent="0.25">
      <c r="A376" s="79"/>
      <c r="C376" s="79"/>
      <c r="D376" s="31"/>
      <c r="E376" s="81"/>
      <c r="F376" s="8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row>
    <row r="377" spans="1:45" s="80" customFormat="1" x14ac:dyDescent="0.25">
      <c r="A377" s="79"/>
      <c r="C377" s="79"/>
      <c r="D377" s="31"/>
      <c r="E377" s="81"/>
      <c r="F377" s="8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row>
    <row r="378" spans="1:45" s="80" customFormat="1" x14ac:dyDescent="0.25">
      <c r="A378" s="79"/>
      <c r="C378" s="79"/>
      <c r="D378" s="31"/>
      <c r="E378" s="81"/>
      <c r="F378" s="8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row>
    <row r="379" spans="1:45" s="80" customFormat="1" x14ac:dyDescent="0.25">
      <c r="A379" s="79"/>
      <c r="C379" s="79"/>
      <c r="D379" s="31"/>
      <c r="E379" s="81"/>
      <c r="F379" s="8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c r="AM379" s="31"/>
      <c r="AN379" s="31"/>
      <c r="AO379" s="31"/>
      <c r="AP379" s="31"/>
      <c r="AQ379" s="31"/>
      <c r="AR379" s="31"/>
      <c r="AS379" s="31"/>
    </row>
    <row r="380" spans="1:45" s="80" customFormat="1" x14ac:dyDescent="0.25">
      <c r="A380" s="79"/>
      <c r="C380" s="79"/>
      <c r="D380" s="31"/>
      <c r="E380" s="81"/>
      <c r="F380" s="8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c r="AM380" s="31"/>
      <c r="AN380" s="31"/>
      <c r="AO380" s="31"/>
      <c r="AP380" s="31"/>
      <c r="AQ380" s="31"/>
      <c r="AR380" s="31"/>
      <c r="AS380" s="31"/>
    </row>
    <row r="381" spans="1:45" s="80" customFormat="1" x14ac:dyDescent="0.25">
      <c r="A381" s="79"/>
      <c r="C381" s="79"/>
      <c r="D381" s="31"/>
      <c r="E381" s="81"/>
      <c r="F381" s="8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row>
    <row r="382" spans="1:45" s="80" customFormat="1" x14ac:dyDescent="0.25">
      <c r="A382" s="79"/>
      <c r="C382" s="79"/>
      <c r="D382" s="31"/>
      <c r="E382" s="81"/>
      <c r="F382" s="8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c r="AM382" s="31"/>
      <c r="AN382" s="31"/>
      <c r="AO382" s="31"/>
      <c r="AP382" s="31"/>
      <c r="AQ382" s="31"/>
      <c r="AR382" s="31"/>
      <c r="AS382" s="31"/>
    </row>
    <row r="383" spans="1:45" s="80" customFormat="1" x14ac:dyDescent="0.25">
      <c r="A383" s="79"/>
      <c r="C383" s="79"/>
      <c r="D383" s="31"/>
      <c r="E383" s="81"/>
      <c r="F383" s="8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c r="AM383" s="31"/>
      <c r="AN383" s="31"/>
      <c r="AO383" s="31"/>
      <c r="AP383" s="31"/>
      <c r="AQ383" s="31"/>
      <c r="AR383" s="31"/>
      <c r="AS383" s="31"/>
    </row>
    <row r="384" spans="1:45" s="80" customFormat="1" x14ac:dyDescent="0.25">
      <c r="A384" s="79"/>
      <c r="C384" s="79"/>
      <c r="D384" s="31"/>
      <c r="E384" s="81"/>
      <c r="F384" s="8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c r="AM384" s="31"/>
      <c r="AN384" s="31"/>
      <c r="AO384" s="31"/>
      <c r="AP384" s="31"/>
      <c r="AQ384" s="31"/>
      <c r="AR384" s="31"/>
      <c r="AS384" s="31"/>
    </row>
    <row r="385" spans="1:45" s="80" customFormat="1" x14ac:dyDescent="0.25">
      <c r="A385" s="79"/>
      <c r="C385" s="79"/>
      <c r="D385" s="31"/>
      <c r="E385" s="81"/>
      <c r="F385" s="8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c r="AM385" s="31"/>
      <c r="AN385" s="31"/>
      <c r="AO385" s="31"/>
      <c r="AP385" s="31"/>
      <c r="AQ385" s="31"/>
      <c r="AR385" s="31"/>
      <c r="AS385" s="31"/>
    </row>
    <row r="386" spans="1:45" s="80" customFormat="1" x14ac:dyDescent="0.25">
      <c r="A386" s="79"/>
      <c r="C386" s="79"/>
      <c r="D386" s="31"/>
      <c r="E386" s="81"/>
      <c r="F386" s="8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row>
    <row r="387" spans="1:45" s="80" customFormat="1" x14ac:dyDescent="0.25">
      <c r="A387" s="79"/>
      <c r="C387" s="79"/>
      <c r="D387" s="31"/>
      <c r="E387" s="81"/>
      <c r="F387" s="8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c r="AS387" s="31"/>
    </row>
    <row r="388" spans="1:45" s="80" customFormat="1" x14ac:dyDescent="0.25">
      <c r="A388" s="79"/>
      <c r="C388" s="79"/>
      <c r="D388" s="31"/>
      <c r="E388" s="81"/>
      <c r="F388" s="8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c r="AS388" s="31"/>
    </row>
    <row r="389" spans="1:45" s="80" customFormat="1" x14ac:dyDescent="0.25">
      <c r="A389" s="79"/>
      <c r="C389" s="79"/>
      <c r="D389" s="31"/>
      <c r="E389" s="81"/>
      <c r="F389" s="8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c r="AS389" s="31"/>
    </row>
    <row r="390" spans="1:45" s="80" customFormat="1" x14ac:dyDescent="0.25">
      <c r="A390" s="79"/>
      <c r="C390" s="79"/>
      <c r="D390" s="31"/>
      <c r="E390" s="81"/>
      <c r="F390" s="8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c r="AM390" s="31"/>
      <c r="AN390" s="31"/>
      <c r="AO390" s="31"/>
      <c r="AP390" s="31"/>
      <c r="AQ390" s="31"/>
      <c r="AR390" s="31"/>
      <c r="AS390" s="31"/>
    </row>
    <row r="391" spans="1:45" s="80" customFormat="1" x14ac:dyDescent="0.25">
      <c r="A391" s="79"/>
      <c r="C391" s="79"/>
      <c r="D391" s="31"/>
      <c r="E391" s="81"/>
      <c r="F391" s="8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c r="AS391" s="31"/>
    </row>
    <row r="392" spans="1:45" s="80" customFormat="1" x14ac:dyDescent="0.25">
      <c r="A392" s="79"/>
      <c r="C392" s="79"/>
      <c r="D392" s="31"/>
      <c r="E392" s="81"/>
      <c r="F392" s="8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row>
    <row r="393" spans="1:45" s="80" customFormat="1" x14ac:dyDescent="0.25">
      <c r="A393" s="79"/>
      <c r="C393" s="79"/>
      <c r="D393" s="31"/>
      <c r="E393" s="81"/>
      <c r="F393" s="8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c r="AS393" s="31"/>
    </row>
    <row r="394" spans="1:45" s="80" customFormat="1" x14ac:dyDescent="0.25">
      <c r="A394" s="79"/>
      <c r="C394" s="79"/>
      <c r="D394" s="31"/>
      <c r="E394" s="81"/>
      <c r="F394" s="8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row>
    <row r="395" spans="1:45" s="80" customFormat="1" x14ac:dyDescent="0.25">
      <c r="A395" s="79"/>
      <c r="C395" s="79"/>
      <c r="D395" s="31"/>
      <c r="E395" s="81"/>
      <c r="F395" s="8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c r="AS395" s="31"/>
    </row>
    <row r="396" spans="1:45" s="80" customFormat="1" x14ac:dyDescent="0.25">
      <c r="A396" s="79"/>
      <c r="C396" s="79"/>
      <c r="D396" s="31"/>
      <c r="E396" s="81"/>
      <c r="F396" s="8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row>
    <row r="397" spans="1:45" s="80" customFormat="1" x14ac:dyDescent="0.25">
      <c r="A397" s="79"/>
      <c r="C397" s="79"/>
      <c r="D397" s="31"/>
      <c r="E397" s="81"/>
      <c r="F397" s="8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c r="AM397" s="31"/>
      <c r="AN397" s="31"/>
      <c r="AO397" s="31"/>
      <c r="AP397" s="31"/>
      <c r="AQ397" s="31"/>
      <c r="AR397" s="31"/>
      <c r="AS397" s="31"/>
    </row>
    <row r="398" spans="1:45" s="80" customFormat="1" x14ac:dyDescent="0.25">
      <c r="A398" s="79"/>
      <c r="C398" s="79"/>
      <c r="D398" s="31"/>
      <c r="E398" s="81"/>
      <c r="F398" s="8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1"/>
      <c r="AR398" s="31"/>
      <c r="AS398" s="31"/>
    </row>
    <row r="399" spans="1:45" s="80" customFormat="1" x14ac:dyDescent="0.25">
      <c r="A399" s="79"/>
      <c r="C399" s="79"/>
      <c r="D399" s="31"/>
      <c r="E399" s="81"/>
      <c r="F399" s="8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c r="AS399" s="31"/>
    </row>
    <row r="400" spans="1:45" s="80" customFormat="1" x14ac:dyDescent="0.25">
      <c r="A400" s="79"/>
      <c r="C400" s="79"/>
      <c r="D400" s="31"/>
      <c r="E400" s="81"/>
      <c r="F400" s="8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row>
    <row r="401" spans="1:45" s="80" customFormat="1" x14ac:dyDescent="0.25">
      <c r="A401" s="79"/>
      <c r="C401" s="79"/>
      <c r="D401" s="31"/>
      <c r="E401" s="81"/>
      <c r="F401" s="8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row>
    <row r="402" spans="1:45" s="80" customFormat="1" x14ac:dyDescent="0.25">
      <c r="A402" s="79"/>
      <c r="C402" s="79"/>
      <c r="D402" s="31"/>
      <c r="E402" s="81"/>
      <c r="F402" s="8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c r="AK402" s="31"/>
      <c r="AL402" s="31"/>
      <c r="AM402" s="31"/>
      <c r="AN402" s="31"/>
      <c r="AO402" s="31"/>
      <c r="AP402" s="31"/>
      <c r="AQ402" s="31"/>
      <c r="AR402" s="31"/>
      <c r="AS402" s="31"/>
    </row>
    <row r="403" spans="1:45" s="80" customFormat="1" x14ac:dyDescent="0.25">
      <c r="A403" s="79"/>
      <c r="C403" s="79"/>
      <c r="D403" s="31"/>
      <c r="E403" s="81"/>
      <c r="F403" s="8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AK403" s="31"/>
      <c r="AL403" s="31"/>
      <c r="AM403" s="31"/>
      <c r="AN403" s="31"/>
      <c r="AO403" s="31"/>
      <c r="AP403" s="31"/>
      <c r="AQ403" s="31"/>
      <c r="AR403" s="31"/>
      <c r="AS403" s="31"/>
    </row>
    <row r="404" spans="1:45" s="80" customFormat="1" x14ac:dyDescent="0.25">
      <c r="A404" s="79"/>
      <c r="C404" s="79"/>
      <c r="D404" s="31"/>
      <c r="E404" s="81"/>
      <c r="F404" s="8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1"/>
      <c r="AL404" s="31"/>
      <c r="AM404" s="31"/>
      <c r="AN404" s="31"/>
      <c r="AO404" s="31"/>
      <c r="AP404" s="31"/>
      <c r="AQ404" s="31"/>
      <c r="AR404" s="31"/>
      <c r="AS404" s="31"/>
    </row>
    <row r="405" spans="1:45" s="80" customFormat="1" x14ac:dyDescent="0.25">
      <c r="A405" s="79"/>
      <c r="C405" s="79"/>
      <c r="D405" s="31"/>
      <c r="E405" s="81"/>
      <c r="F405" s="8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1"/>
      <c r="AL405" s="31"/>
      <c r="AM405" s="31"/>
      <c r="AN405" s="31"/>
      <c r="AO405" s="31"/>
      <c r="AP405" s="31"/>
      <c r="AQ405" s="31"/>
      <c r="AR405" s="31"/>
      <c r="AS405" s="31"/>
    </row>
    <row r="406" spans="1:45" s="80" customFormat="1" x14ac:dyDescent="0.25">
      <c r="A406" s="79"/>
      <c r="C406" s="79"/>
      <c r="D406" s="31"/>
      <c r="E406" s="81"/>
      <c r="F406" s="8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c r="AS406" s="31"/>
    </row>
    <row r="407" spans="1:45" s="80" customFormat="1" x14ac:dyDescent="0.25">
      <c r="A407" s="79"/>
      <c r="C407" s="79"/>
      <c r="D407" s="31"/>
      <c r="E407" s="81"/>
      <c r="F407" s="8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1"/>
      <c r="AL407" s="31"/>
      <c r="AM407" s="31"/>
      <c r="AN407" s="31"/>
      <c r="AO407" s="31"/>
      <c r="AP407" s="31"/>
      <c r="AQ407" s="31"/>
      <c r="AR407" s="31"/>
      <c r="AS407" s="31"/>
    </row>
    <row r="408" spans="1:45" s="80" customFormat="1" x14ac:dyDescent="0.25">
      <c r="A408" s="79"/>
      <c r="C408" s="79"/>
      <c r="D408" s="31"/>
      <c r="E408" s="81"/>
      <c r="F408" s="8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1"/>
      <c r="AL408" s="31"/>
      <c r="AM408" s="31"/>
      <c r="AN408" s="31"/>
      <c r="AO408" s="31"/>
      <c r="AP408" s="31"/>
      <c r="AQ408" s="31"/>
      <c r="AR408" s="31"/>
      <c r="AS408" s="31"/>
    </row>
    <row r="409" spans="1:45" s="80" customFormat="1" x14ac:dyDescent="0.25">
      <c r="A409" s="79"/>
      <c r="C409" s="79"/>
      <c r="D409" s="31"/>
      <c r="E409" s="81"/>
      <c r="F409" s="8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1"/>
      <c r="AL409" s="31"/>
      <c r="AM409" s="31"/>
      <c r="AN409" s="31"/>
      <c r="AO409" s="31"/>
      <c r="AP409" s="31"/>
      <c r="AQ409" s="31"/>
      <c r="AR409" s="31"/>
      <c r="AS409" s="31"/>
    </row>
    <row r="410" spans="1:45" s="80" customFormat="1" x14ac:dyDescent="0.25">
      <c r="A410" s="79"/>
      <c r="C410" s="79"/>
      <c r="D410" s="31"/>
      <c r="E410" s="81"/>
      <c r="F410" s="8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31"/>
      <c r="AL410" s="31"/>
      <c r="AM410" s="31"/>
      <c r="AN410" s="31"/>
      <c r="AO410" s="31"/>
      <c r="AP410" s="31"/>
      <c r="AQ410" s="31"/>
      <c r="AR410" s="31"/>
      <c r="AS410" s="31"/>
    </row>
    <row r="411" spans="1:45" s="80" customFormat="1" x14ac:dyDescent="0.25">
      <c r="A411" s="79"/>
      <c r="C411" s="79"/>
      <c r="D411" s="31"/>
      <c r="E411" s="81"/>
      <c r="F411" s="8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1"/>
      <c r="AL411" s="31"/>
      <c r="AM411" s="31"/>
      <c r="AN411" s="31"/>
      <c r="AO411" s="31"/>
      <c r="AP411" s="31"/>
      <c r="AQ411" s="31"/>
      <c r="AR411" s="31"/>
      <c r="AS411" s="31"/>
    </row>
    <row r="412" spans="1:45" s="80" customFormat="1" x14ac:dyDescent="0.25">
      <c r="A412" s="79"/>
      <c r="C412" s="79"/>
      <c r="D412" s="31"/>
      <c r="E412" s="81"/>
      <c r="F412" s="8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AK412" s="31"/>
      <c r="AL412" s="31"/>
      <c r="AM412" s="31"/>
      <c r="AN412" s="31"/>
      <c r="AO412" s="31"/>
      <c r="AP412" s="31"/>
      <c r="AQ412" s="31"/>
      <c r="AR412" s="31"/>
      <c r="AS412" s="31"/>
    </row>
    <row r="413" spans="1:45" s="80" customFormat="1" x14ac:dyDescent="0.25">
      <c r="A413" s="79"/>
      <c r="C413" s="79"/>
      <c r="D413" s="31"/>
      <c r="E413" s="81"/>
      <c r="F413" s="8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1"/>
      <c r="AL413" s="31"/>
      <c r="AM413" s="31"/>
      <c r="AN413" s="31"/>
      <c r="AO413" s="31"/>
      <c r="AP413" s="31"/>
      <c r="AQ413" s="31"/>
      <c r="AR413" s="31"/>
      <c r="AS413" s="31"/>
    </row>
    <row r="414" spans="1:45" s="80" customFormat="1" x14ac:dyDescent="0.25">
      <c r="A414" s="79"/>
      <c r="C414" s="79"/>
      <c r="D414" s="31"/>
      <c r="E414" s="81"/>
      <c r="F414" s="8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1"/>
      <c r="AL414" s="31"/>
      <c r="AM414" s="31"/>
      <c r="AN414" s="31"/>
      <c r="AO414" s="31"/>
      <c r="AP414" s="31"/>
      <c r="AQ414" s="31"/>
      <c r="AR414" s="31"/>
      <c r="AS414" s="31"/>
    </row>
    <row r="415" spans="1:45" s="80" customFormat="1" x14ac:dyDescent="0.25">
      <c r="A415" s="79"/>
      <c r="C415" s="79"/>
      <c r="D415" s="31"/>
      <c r="E415" s="81"/>
      <c r="F415" s="8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1"/>
      <c r="AL415" s="31"/>
      <c r="AM415" s="31"/>
      <c r="AN415" s="31"/>
      <c r="AO415" s="31"/>
      <c r="AP415" s="31"/>
      <c r="AQ415" s="31"/>
      <c r="AR415" s="31"/>
      <c r="AS415" s="31"/>
    </row>
    <row r="416" spans="1:45" s="80" customFormat="1" x14ac:dyDescent="0.25">
      <c r="A416" s="79"/>
      <c r="C416" s="79"/>
      <c r="D416" s="31"/>
      <c r="E416" s="81"/>
      <c r="F416" s="8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c r="AM416" s="31"/>
      <c r="AN416" s="31"/>
      <c r="AO416" s="31"/>
      <c r="AP416" s="31"/>
      <c r="AQ416" s="31"/>
      <c r="AR416" s="31"/>
      <c r="AS416" s="31"/>
    </row>
    <row r="417" spans="1:45" s="80" customFormat="1" x14ac:dyDescent="0.25">
      <c r="A417" s="79"/>
      <c r="C417" s="79"/>
      <c r="D417" s="31"/>
      <c r="E417" s="81"/>
      <c r="F417" s="8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31"/>
      <c r="AL417" s="31"/>
      <c r="AM417" s="31"/>
      <c r="AN417" s="31"/>
      <c r="AO417" s="31"/>
      <c r="AP417" s="31"/>
      <c r="AQ417" s="31"/>
      <c r="AR417" s="31"/>
      <c r="AS417" s="31"/>
    </row>
    <row r="418" spans="1:45" s="80" customFormat="1" x14ac:dyDescent="0.25">
      <c r="A418" s="79"/>
      <c r="C418" s="79"/>
      <c r="D418" s="31"/>
      <c r="E418" s="81"/>
      <c r="F418" s="8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1"/>
      <c r="AL418" s="31"/>
      <c r="AM418" s="31"/>
      <c r="AN418" s="31"/>
      <c r="AO418" s="31"/>
      <c r="AP418" s="31"/>
      <c r="AQ418" s="31"/>
      <c r="AR418" s="31"/>
      <c r="AS418" s="31"/>
    </row>
    <row r="419" spans="1:45" s="80" customFormat="1" x14ac:dyDescent="0.25">
      <c r="A419" s="79"/>
      <c r="C419" s="79"/>
      <c r="D419" s="31"/>
      <c r="E419" s="81"/>
      <c r="F419" s="8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1"/>
      <c r="AL419" s="31"/>
      <c r="AM419" s="31"/>
      <c r="AN419" s="31"/>
      <c r="AO419" s="31"/>
      <c r="AP419" s="31"/>
      <c r="AQ419" s="31"/>
      <c r="AR419" s="31"/>
      <c r="AS419" s="31"/>
    </row>
    <row r="420" spans="1:45" s="80" customFormat="1" x14ac:dyDescent="0.25">
      <c r="A420" s="79"/>
      <c r="C420" s="79"/>
      <c r="D420" s="31"/>
      <c r="E420" s="81"/>
      <c r="F420" s="8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AK420" s="31"/>
      <c r="AL420" s="31"/>
      <c r="AM420" s="31"/>
      <c r="AN420" s="31"/>
      <c r="AO420" s="31"/>
      <c r="AP420" s="31"/>
      <c r="AQ420" s="31"/>
      <c r="AR420" s="31"/>
      <c r="AS420" s="31"/>
    </row>
    <row r="421" spans="1:45" s="80" customFormat="1" x14ac:dyDescent="0.25">
      <c r="A421" s="79"/>
      <c r="C421" s="79"/>
      <c r="D421" s="31"/>
      <c r="E421" s="81"/>
      <c r="F421" s="8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AK421" s="31"/>
      <c r="AL421" s="31"/>
      <c r="AM421" s="31"/>
      <c r="AN421" s="31"/>
      <c r="AO421" s="31"/>
      <c r="AP421" s="31"/>
      <c r="AQ421" s="31"/>
      <c r="AR421" s="31"/>
      <c r="AS421" s="31"/>
    </row>
    <row r="422" spans="1:45" s="80" customFormat="1" x14ac:dyDescent="0.25">
      <c r="A422" s="79"/>
      <c r="C422" s="79"/>
      <c r="D422" s="31"/>
      <c r="E422" s="81"/>
      <c r="F422" s="8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AK422" s="31"/>
      <c r="AL422" s="31"/>
      <c r="AM422" s="31"/>
      <c r="AN422" s="31"/>
      <c r="AO422" s="31"/>
      <c r="AP422" s="31"/>
      <c r="AQ422" s="31"/>
      <c r="AR422" s="31"/>
      <c r="AS422" s="31"/>
    </row>
    <row r="423" spans="1:45" s="80" customFormat="1" x14ac:dyDescent="0.25">
      <c r="A423" s="79"/>
      <c r="C423" s="79"/>
      <c r="D423" s="31"/>
      <c r="E423" s="81"/>
      <c r="F423" s="8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1"/>
      <c r="AL423" s="31"/>
      <c r="AM423" s="31"/>
      <c r="AN423" s="31"/>
      <c r="AO423" s="31"/>
      <c r="AP423" s="31"/>
      <c r="AQ423" s="31"/>
      <c r="AR423" s="31"/>
      <c r="AS423" s="31"/>
    </row>
    <row r="424" spans="1:45" s="80" customFormat="1" x14ac:dyDescent="0.25">
      <c r="A424" s="79"/>
      <c r="C424" s="79"/>
      <c r="D424" s="31"/>
      <c r="E424" s="81"/>
      <c r="F424" s="8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AK424" s="31"/>
      <c r="AL424" s="31"/>
      <c r="AM424" s="31"/>
      <c r="AN424" s="31"/>
      <c r="AO424" s="31"/>
      <c r="AP424" s="31"/>
      <c r="AQ424" s="31"/>
      <c r="AR424" s="31"/>
      <c r="AS424" s="31"/>
    </row>
    <row r="425" spans="1:45" s="80" customFormat="1" x14ac:dyDescent="0.25">
      <c r="A425" s="79"/>
      <c r="C425" s="79"/>
      <c r="D425" s="31"/>
      <c r="E425" s="81"/>
      <c r="F425" s="8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31"/>
      <c r="AL425" s="31"/>
      <c r="AM425" s="31"/>
      <c r="AN425" s="31"/>
      <c r="AO425" s="31"/>
      <c r="AP425" s="31"/>
      <c r="AQ425" s="31"/>
      <c r="AR425" s="31"/>
      <c r="AS425" s="31"/>
    </row>
    <row r="426" spans="1:45" s="80" customFormat="1" x14ac:dyDescent="0.25">
      <c r="A426" s="79"/>
      <c r="C426" s="79"/>
      <c r="D426" s="31"/>
      <c r="E426" s="81"/>
      <c r="F426" s="8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1"/>
      <c r="AL426" s="31"/>
      <c r="AM426" s="31"/>
      <c r="AN426" s="31"/>
      <c r="AO426" s="31"/>
      <c r="AP426" s="31"/>
      <c r="AQ426" s="31"/>
      <c r="AR426" s="31"/>
      <c r="AS426" s="31"/>
    </row>
    <row r="427" spans="1:45" s="80" customFormat="1" x14ac:dyDescent="0.25">
      <c r="A427" s="79"/>
      <c r="C427" s="79"/>
      <c r="D427" s="31"/>
      <c r="E427" s="81"/>
      <c r="F427" s="8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AK427" s="31"/>
      <c r="AL427" s="31"/>
      <c r="AM427" s="31"/>
      <c r="AN427" s="31"/>
      <c r="AO427" s="31"/>
      <c r="AP427" s="31"/>
      <c r="AQ427" s="31"/>
      <c r="AR427" s="31"/>
      <c r="AS427" s="31"/>
    </row>
    <row r="428" spans="1:45" s="80" customFormat="1" x14ac:dyDescent="0.25">
      <c r="A428" s="79"/>
      <c r="C428" s="79"/>
      <c r="D428" s="31"/>
      <c r="E428" s="81"/>
      <c r="F428" s="8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AK428" s="31"/>
      <c r="AL428" s="31"/>
      <c r="AM428" s="31"/>
      <c r="AN428" s="31"/>
      <c r="AO428" s="31"/>
      <c r="AP428" s="31"/>
      <c r="AQ428" s="31"/>
      <c r="AR428" s="31"/>
      <c r="AS428" s="31"/>
    </row>
    <row r="429" spans="1:45" s="80" customFormat="1" x14ac:dyDescent="0.25">
      <c r="A429" s="79"/>
      <c r="C429" s="79"/>
      <c r="D429" s="31"/>
      <c r="E429" s="81"/>
      <c r="F429" s="8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AK429" s="31"/>
      <c r="AL429" s="31"/>
      <c r="AM429" s="31"/>
      <c r="AN429" s="31"/>
      <c r="AO429" s="31"/>
      <c r="AP429" s="31"/>
      <c r="AQ429" s="31"/>
      <c r="AR429" s="31"/>
      <c r="AS429" s="31"/>
    </row>
    <row r="430" spans="1:45" s="80" customFormat="1" x14ac:dyDescent="0.25">
      <c r="A430" s="79"/>
      <c r="C430" s="79"/>
      <c r="D430" s="31"/>
      <c r="E430" s="81"/>
      <c r="F430" s="8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1"/>
      <c r="AL430" s="31"/>
      <c r="AM430" s="31"/>
      <c r="AN430" s="31"/>
      <c r="AO430" s="31"/>
      <c r="AP430" s="31"/>
      <c r="AQ430" s="31"/>
      <c r="AR430" s="31"/>
      <c r="AS430" s="31"/>
    </row>
    <row r="431" spans="1:45" s="80" customFormat="1" x14ac:dyDescent="0.25">
      <c r="A431" s="79"/>
      <c r="C431" s="79"/>
      <c r="D431" s="31"/>
      <c r="E431" s="81"/>
      <c r="F431" s="8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31"/>
      <c r="AL431" s="31"/>
      <c r="AM431" s="31"/>
      <c r="AN431" s="31"/>
      <c r="AO431" s="31"/>
      <c r="AP431" s="31"/>
      <c r="AQ431" s="31"/>
      <c r="AR431" s="31"/>
      <c r="AS431" s="31"/>
    </row>
    <row r="432" spans="1:45" s="80" customFormat="1" x14ac:dyDescent="0.25">
      <c r="A432" s="79"/>
      <c r="C432" s="79"/>
      <c r="D432" s="31"/>
      <c r="E432" s="81"/>
      <c r="F432" s="8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31"/>
      <c r="AL432" s="31"/>
      <c r="AM432" s="31"/>
      <c r="AN432" s="31"/>
      <c r="AO432" s="31"/>
      <c r="AP432" s="31"/>
      <c r="AQ432" s="31"/>
      <c r="AR432" s="31"/>
      <c r="AS432" s="31"/>
    </row>
    <row r="433" spans="1:45" s="80" customFormat="1" x14ac:dyDescent="0.25">
      <c r="A433" s="79"/>
      <c r="C433" s="79"/>
      <c r="D433" s="31"/>
      <c r="E433" s="81"/>
      <c r="F433" s="8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c r="AS433" s="31"/>
    </row>
    <row r="434" spans="1:45" s="80" customFormat="1" x14ac:dyDescent="0.25">
      <c r="A434" s="79"/>
      <c r="C434" s="79"/>
      <c r="D434" s="31"/>
      <c r="E434" s="81"/>
      <c r="F434" s="8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c r="AS434" s="31"/>
    </row>
    <row r="435" spans="1:45" s="80" customFormat="1" x14ac:dyDescent="0.25">
      <c r="A435" s="79"/>
      <c r="C435" s="79"/>
      <c r="D435" s="31"/>
      <c r="E435" s="81"/>
      <c r="F435" s="8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AK435" s="31"/>
      <c r="AL435" s="31"/>
      <c r="AM435" s="31"/>
      <c r="AN435" s="31"/>
      <c r="AO435" s="31"/>
      <c r="AP435" s="31"/>
      <c r="AQ435" s="31"/>
      <c r="AR435" s="31"/>
      <c r="AS435" s="31"/>
    </row>
    <row r="436" spans="1:45" s="80" customFormat="1" x14ac:dyDescent="0.25">
      <c r="A436" s="79"/>
      <c r="C436" s="79"/>
      <c r="D436" s="31"/>
      <c r="E436" s="81"/>
      <c r="F436" s="8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c r="AM436" s="31"/>
      <c r="AN436" s="31"/>
      <c r="AO436" s="31"/>
      <c r="AP436" s="31"/>
      <c r="AQ436" s="31"/>
      <c r="AR436" s="31"/>
      <c r="AS436" s="31"/>
    </row>
    <row r="437" spans="1:45" s="80" customFormat="1" x14ac:dyDescent="0.25">
      <c r="A437" s="79"/>
      <c r="C437" s="79"/>
      <c r="D437" s="31"/>
      <c r="E437" s="81"/>
      <c r="F437" s="8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c r="AK437" s="31"/>
      <c r="AL437" s="31"/>
      <c r="AM437" s="31"/>
      <c r="AN437" s="31"/>
      <c r="AO437" s="31"/>
      <c r="AP437" s="31"/>
      <c r="AQ437" s="31"/>
      <c r="AR437" s="31"/>
      <c r="AS437" s="31"/>
    </row>
    <row r="438" spans="1:45" s="80" customFormat="1" x14ac:dyDescent="0.25">
      <c r="A438" s="79"/>
      <c r="C438" s="79"/>
      <c r="D438" s="31"/>
      <c r="E438" s="81"/>
      <c r="F438" s="8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c r="AK438" s="31"/>
      <c r="AL438" s="31"/>
      <c r="AM438" s="31"/>
      <c r="AN438" s="31"/>
      <c r="AO438" s="31"/>
      <c r="AP438" s="31"/>
      <c r="AQ438" s="31"/>
      <c r="AR438" s="31"/>
      <c r="AS438" s="31"/>
    </row>
    <row r="439" spans="1:45" s="80" customFormat="1" x14ac:dyDescent="0.25">
      <c r="A439" s="79"/>
      <c r="C439" s="79"/>
      <c r="D439" s="31"/>
      <c r="E439" s="81"/>
      <c r="F439" s="8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31"/>
      <c r="AL439" s="31"/>
      <c r="AM439" s="31"/>
      <c r="AN439" s="31"/>
      <c r="AO439" s="31"/>
      <c r="AP439" s="31"/>
      <c r="AQ439" s="31"/>
      <c r="AR439" s="31"/>
      <c r="AS439" s="31"/>
    </row>
    <row r="440" spans="1:45" s="80" customFormat="1" x14ac:dyDescent="0.25">
      <c r="A440" s="79"/>
      <c r="C440" s="79"/>
      <c r="D440" s="31"/>
      <c r="E440" s="81"/>
      <c r="F440" s="8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AK440" s="31"/>
      <c r="AL440" s="31"/>
      <c r="AM440" s="31"/>
      <c r="AN440" s="31"/>
      <c r="AO440" s="31"/>
      <c r="AP440" s="31"/>
      <c r="AQ440" s="31"/>
      <c r="AR440" s="31"/>
      <c r="AS440" s="31"/>
    </row>
    <row r="441" spans="1:45" s="80" customFormat="1" x14ac:dyDescent="0.25">
      <c r="A441" s="79"/>
      <c r="C441" s="79"/>
      <c r="D441" s="31"/>
      <c r="E441" s="81"/>
      <c r="F441" s="8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AK441" s="31"/>
      <c r="AL441" s="31"/>
      <c r="AM441" s="31"/>
      <c r="AN441" s="31"/>
      <c r="AO441" s="31"/>
      <c r="AP441" s="31"/>
      <c r="AQ441" s="31"/>
      <c r="AR441" s="31"/>
      <c r="AS441" s="31"/>
    </row>
    <row r="442" spans="1:45" s="80" customFormat="1" x14ac:dyDescent="0.25">
      <c r="A442" s="79"/>
      <c r="C442" s="79"/>
      <c r="D442" s="31"/>
      <c r="E442" s="81"/>
      <c r="F442" s="8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AK442" s="31"/>
      <c r="AL442" s="31"/>
      <c r="AM442" s="31"/>
      <c r="AN442" s="31"/>
      <c r="AO442" s="31"/>
      <c r="AP442" s="31"/>
      <c r="AQ442" s="31"/>
      <c r="AR442" s="31"/>
      <c r="AS442" s="31"/>
    </row>
    <row r="443" spans="1:45" s="80" customFormat="1" x14ac:dyDescent="0.25">
      <c r="A443" s="79"/>
      <c r="C443" s="79"/>
      <c r="D443" s="31"/>
      <c r="E443" s="81"/>
      <c r="F443" s="8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c r="AK443" s="31"/>
      <c r="AL443" s="31"/>
      <c r="AM443" s="31"/>
      <c r="AN443" s="31"/>
      <c r="AO443" s="31"/>
      <c r="AP443" s="31"/>
      <c r="AQ443" s="31"/>
      <c r="AR443" s="31"/>
      <c r="AS443" s="31"/>
    </row>
    <row r="444" spans="1:45" s="80" customFormat="1" x14ac:dyDescent="0.25">
      <c r="A444" s="79"/>
      <c r="C444" s="79"/>
      <c r="D444" s="31"/>
      <c r="E444" s="81"/>
      <c r="F444" s="8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AK444" s="31"/>
      <c r="AL444" s="31"/>
      <c r="AM444" s="31"/>
      <c r="AN444" s="31"/>
      <c r="AO444" s="31"/>
      <c r="AP444" s="31"/>
      <c r="AQ444" s="31"/>
      <c r="AR444" s="31"/>
      <c r="AS444" s="31"/>
    </row>
    <row r="445" spans="1:45" s="80" customFormat="1" x14ac:dyDescent="0.25">
      <c r="A445" s="79"/>
      <c r="C445" s="79"/>
      <c r="D445" s="31"/>
      <c r="E445" s="81"/>
      <c r="F445" s="8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c r="AK445" s="31"/>
      <c r="AL445" s="31"/>
      <c r="AM445" s="31"/>
      <c r="AN445" s="31"/>
      <c r="AO445" s="31"/>
      <c r="AP445" s="31"/>
      <c r="AQ445" s="31"/>
      <c r="AR445" s="31"/>
      <c r="AS445" s="31"/>
    </row>
    <row r="446" spans="1:45" s="80" customFormat="1" x14ac:dyDescent="0.25">
      <c r="A446" s="79"/>
      <c r="C446" s="79"/>
      <c r="D446" s="31"/>
      <c r="E446" s="81"/>
      <c r="F446" s="8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row>
    <row r="447" spans="1:45" s="80" customFormat="1" x14ac:dyDescent="0.25">
      <c r="A447" s="79"/>
      <c r="C447" s="79"/>
      <c r="D447" s="31"/>
      <c r="E447" s="81"/>
      <c r="F447" s="8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1"/>
      <c r="AL447" s="31"/>
      <c r="AM447" s="31"/>
      <c r="AN447" s="31"/>
      <c r="AO447" s="31"/>
      <c r="AP447" s="31"/>
      <c r="AQ447" s="31"/>
      <c r="AR447" s="31"/>
      <c r="AS447" s="31"/>
    </row>
    <row r="448" spans="1:45" s="80" customFormat="1" x14ac:dyDescent="0.25">
      <c r="A448" s="79"/>
      <c r="C448" s="79"/>
      <c r="D448" s="31"/>
      <c r="E448" s="81"/>
      <c r="F448" s="8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1"/>
      <c r="AL448" s="31"/>
      <c r="AM448" s="31"/>
      <c r="AN448" s="31"/>
      <c r="AO448" s="31"/>
      <c r="AP448" s="31"/>
      <c r="AQ448" s="31"/>
      <c r="AR448" s="31"/>
      <c r="AS448" s="31"/>
    </row>
    <row r="449" spans="1:45" s="80" customFormat="1" x14ac:dyDescent="0.25">
      <c r="A449" s="79"/>
      <c r="C449" s="79"/>
      <c r="D449" s="31"/>
      <c r="E449" s="81"/>
      <c r="F449" s="8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1"/>
      <c r="AL449" s="31"/>
      <c r="AM449" s="31"/>
      <c r="AN449" s="31"/>
      <c r="AO449" s="31"/>
      <c r="AP449" s="31"/>
      <c r="AQ449" s="31"/>
      <c r="AR449" s="31"/>
      <c r="AS449" s="31"/>
    </row>
    <row r="450" spans="1:45" s="80" customFormat="1" x14ac:dyDescent="0.25">
      <c r="A450" s="79"/>
      <c r="C450" s="79"/>
      <c r="D450" s="31"/>
      <c r="E450" s="81"/>
      <c r="F450" s="8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1"/>
      <c r="AL450" s="31"/>
      <c r="AM450" s="31"/>
      <c r="AN450" s="31"/>
      <c r="AO450" s="31"/>
      <c r="AP450" s="31"/>
      <c r="AQ450" s="31"/>
      <c r="AR450" s="31"/>
      <c r="AS450" s="31"/>
    </row>
    <row r="451" spans="1:45" s="80" customFormat="1" x14ac:dyDescent="0.25">
      <c r="A451" s="79"/>
      <c r="C451" s="79"/>
      <c r="D451" s="31"/>
      <c r="E451" s="81"/>
      <c r="F451" s="8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1"/>
      <c r="AL451" s="31"/>
      <c r="AM451" s="31"/>
      <c r="AN451" s="31"/>
      <c r="AO451" s="31"/>
      <c r="AP451" s="31"/>
      <c r="AQ451" s="31"/>
      <c r="AR451" s="31"/>
      <c r="AS451" s="31"/>
    </row>
    <row r="452" spans="1:45" s="80" customFormat="1" x14ac:dyDescent="0.25">
      <c r="A452" s="79"/>
      <c r="C452" s="79"/>
      <c r="D452" s="31"/>
      <c r="E452" s="81"/>
      <c r="F452" s="8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1"/>
      <c r="AL452" s="31"/>
      <c r="AM452" s="31"/>
      <c r="AN452" s="31"/>
      <c r="AO452" s="31"/>
      <c r="AP452" s="31"/>
      <c r="AQ452" s="31"/>
      <c r="AR452" s="31"/>
      <c r="AS452" s="31"/>
    </row>
    <row r="453" spans="1:45" s="80" customFormat="1" x14ac:dyDescent="0.25">
      <c r="A453" s="79"/>
      <c r="C453" s="79"/>
      <c r="D453" s="31"/>
      <c r="E453" s="81"/>
      <c r="F453" s="8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1"/>
      <c r="AL453" s="31"/>
      <c r="AM453" s="31"/>
      <c r="AN453" s="31"/>
      <c r="AO453" s="31"/>
      <c r="AP453" s="31"/>
      <c r="AQ453" s="31"/>
      <c r="AR453" s="31"/>
      <c r="AS453" s="31"/>
    </row>
    <row r="454" spans="1:45" s="80" customFormat="1" x14ac:dyDescent="0.25">
      <c r="A454" s="79"/>
      <c r="C454" s="79"/>
      <c r="D454" s="31"/>
      <c r="E454" s="81"/>
      <c r="F454" s="8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AK454" s="31"/>
      <c r="AL454" s="31"/>
      <c r="AM454" s="31"/>
      <c r="AN454" s="31"/>
      <c r="AO454" s="31"/>
      <c r="AP454" s="31"/>
      <c r="AQ454" s="31"/>
      <c r="AR454" s="31"/>
      <c r="AS454" s="31"/>
    </row>
    <row r="455" spans="1:45" s="80" customFormat="1" x14ac:dyDescent="0.25">
      <c r="A455" s="79"/>
      <c r="C455" s="79"/>
      <c r="D455" s="31"/>
      <c r="E455" s="81"/>
      <c r="F455" s="8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AK455" s="31"/>
      <c r="AL455" s="31"/>
      <c r="AM455" s="31"/>
      <c r="AN455" s="31"/>
      <c r="AO455" s="31"/>
      <c r="AP455" s="31"/>
      <c r="AQ455" s="31"/>
      <c r="AR455" s="31"/>
      <c r="AS455" s="31"/>
    </row>
    <row r="456" spans="1:45" s="80" customFormat="1" x14ac:dyDescent="0.25">
      <c r="A456" s="79"/>
      <c r="C456" s="79"/>
      <c r="D456" s="31"/>
      <c r="E456" s="81"/>
      <c r="F456" s="8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row>
    <row r="457" spans="1:45" s="80" customFormat="1" x14ac:dyDescent="0.25">
      <c r="A457" s="79"/>
      <c r="C457" s="79"/>
      <c r="D457" s="31"/>
      <c r="E457" s="81"/>
      <c r="F457" s="8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1"/>
      <c r="AL457" s="31"/>
      <c r="AM457" s="31"/>
      <c r="AN457" s="31"/>
      <c r="AO457" s="31"/>
      <c r="AP457" s="31"/>
      <c r="AQ457" s="31"/>
      <c r="AR457" s="31"/>
      <c r="AS457" s="31"/>
    </row>
    <row r="458" spans="1:45" s="80" customFormat="1" x14ac:dyDescent="0.25">
      <c r="A458" s="79"/>
      <c r="C458" s="79"/>
      <c r="D458" s="31"/>
      <c r="E458" s="81"/>
      <c r="F458" s="8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1"/>
      <c r="AL458" s="31"/>
      <c r="AM458" s="31"/>
      <c r="AN458" s="31"/>
      <c r="AO458" s="31"/>
      <c r="AP458" s="31"/>
      <c r="AQ458" s="31"/>
      <c r="AR458" s="31"/>
      <c r="AS458" s="31"/>
    </row>
    <row r="459" spans="1:45" s="80" customFormat="1" x14ac:dyDescent="0.25">
      <c r="A459" s="79"/>
      <c r="C459" s="79"/>
      <c r="D459" s="31"/>
      <c r="E459" s="81"/>
      <c r="F459" s="8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1"/>
      <c r="AL459" s="31"/>
      <c r="AM459" s="31"/>
      <c r="AN459" s="31"/>
      <c r="AO459" s="31"/>
      <c r="AP459" s="31"/>
      <c r="AQ459" s="31"/>
      <c r="AR459" s="31"/>
      <c r="AS459" s="31"/>
    </row>
    <row r="460" spans="1:45" s="80" customFormat="1" x14ac:dyDescent="0.25">
      <c r="A460" s="79"/>
      <c r="C460" s="79"/>
      <c r="D460" s="31"/>
      <c r="E460" s="81"/>
      <c r="F460" s="8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1"/>
      <c r="AL460" s="31"/>
      <c r="AM460" s="31"/>
      <c r="AN460" s="31"/>
      <c r="AO460" s="31"/>
      <c r="AP460" s="31"/>
      <c r="AQ460" s="31"/>
      <c r="AR460" s="31"/>
      <c r="AS460" s="31"/>
    </row>
    <row r="461" spans="1:45" s="80" customFormat="1" x14ac:dyDescent="0.25">
      <c r="A461" s="79"/>
      <c r="C461" s="79"/>
      <c r="D461" s="31"/>
      <c r="E461" s="81"/>
      <c r="F461" s="8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1"/>
      <c r="AL461" s="31"/>
      <c r="AM461" s="31"/>
      <c r="AN461" s="31"/>
      <c r="AO461" s="31"/>
      <c r="AP461" s="31"/>
      <c r="AQ461" s="31"/>
      <c r="AR461" s="31"/>
      <c r="AS461" s="31"/>
    </row>
    <row r="462" spans="1:45" s="80" customFormat="1" x14ac:dyDescent="0.25">
      <c r="A462" s="79"/>
      <c r="C462" s="79"/>
      <c r="D462" s="31"/>
      <c r="E462" s="81"/>
      <c r="F462" s="8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1"/>
      <c r="AL462" s="31"/>
      <c r="AM462" s="31"/>
      <c r="AN462" s="31"/>
      <c r="AO462" s="31"/>
      <c r="AP462" s="31"/>
      <c r="AQ462" s="31"/>
      <c r="AR462" s="31"/>
      <c r="AS462" s="31"/>
    </row>
    <row r="463" spans="1:45" s="80" customFormat="1" x14ac:dyDescent="0.25">
      <c r="A463" s="79"/>
      <c r="C463" s="79"/>
      <c r="D463" s="31"/>
      <c r="E463" s="81"/>
      <c r="F463" s="8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1"/>
      <c r="AL463" s="31"/>
      <c r="AM463" s="31"/>
      <c r="AN463" s="31"/>
      <c r="AO463" s="31"/>
      <c r="AP463" s="31"/>
      <c r="AQ463" s="31"/>
      <c r="AR463" s="31"/>
      <c r="AS463" s="31"/>
    </row>
    <row r="464" spans="1:45" s="80" customFormat="1" x14ac:dyDescent="0.25">
      <c r="A464" s="79"/>
      <c r="C464" s="79"/>
      <c r="D464" s="31"/>
      <c r="E464" s="81"/>
      <c r="F464" s="8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1"/>
      <c r="AL464" s="31"/>
      <c r="AM464" s="31"/>
      <c r="AN464" s="31"/>
      <c r="AO464" s="31"/>
      <c r="AP464" s="31"/>
      <c r="AQ464" s="31"/>
      <c r="AR464" s="31"/>
      <c r="AS464" s="31"/>
    </row>
    <row r="465" spans="1:45" s="80" customFormat="1" x14ac:dyDescent="0.25">
      <c r="A465" s="79"/>
      <c r="C465" s="79"/>
      <c r="D465" s="31"/>
      <c r="E465" s="81"/>
      <c r="F465" s="8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1"/>
      <c r="AL465" s="31"/>
      <c r="AM465" s="31"/>
      <c r="AN465" s="31"/>
      <c r="AO465" s="31"/>
      <c r="AP465" s="31"/>
      <c r="AQ465" s="31"/>
      <c r="AR465" s="31"/>
      <c r="AS465" s="31"/>
    </row>
    <row r="466" spans="1:45" s="80" customFormat="1" x14ac:dyDescent="0.25">
      <c r="A466" s="79"/>
      <c r="C466" s="79"/>
      <c r="D466" s="31"/>
      <c r="E466" s="81"/>
      <c r="F466" s="8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row>
    <row r="467" spans="1:45" s="80" customFormat="1" x14ac:dyDescent="0.25">
      <c r="A467" s="79"/>
      <c r="C467" s="79"/>
      <c r="D467" s="31"/>
      <c r="E467" s="81"/>
      <c r="F467" s="8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AK467" s="31"/>
      <c r="AL467" s="31"/>
      <c r="AM467" s="31"/>
      <c r="AN467" s="31"/>
      <c r="AO467" s="31"/>
      <c r="AP467" s="31"/>
      <c r="AQ467" s="31"/>
      <c r="AR467" s="31"/>
      <c r="AS467" s="31"/>
    </row>
    <row r="468" spans="1:45" s="80" customFormat="1" x14ac:dyDescent="0.25">
      <c r="A468" s="79"/>
      <c r="C468" s="79"/>
      <c r="D468" s="31"/>
      <c r="E468" s="81"/>
      <c r="F468" s="8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AK468" s="31"/>
      <c r="AL468" s="31"/>
      <c r="AM468" s="31"/>
      <c r="AN468" s="31"/>
      <c r="AO468" s="31"/>
      <c r="AP468" s="31"/>
      <c r="AQ468" s="31"/>
      <c r="AR468" s="31"/>
      <c r="AS468" s="31"/>
    </row>
    <row r="469" spans="1:45" s="80" customFormat="1" x14ac:dyDescent="0.25">
      <c r="A469" s="79"/>
      <c r="C469" s="79"/>
      <c r="D469" s="31"/>
      <c r="E469" s="81"/>
      <c r="F469" s="8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AK469" s="31"/>
      <c r="AL469" s="31"/>
      <c r="AM469" s="31"/>
      <c r="AN469" s="31"/>
      <c r="AO469" s="31"/>
      <c r="AP469" s="31"/>
      <c r="AQ469" s="31"/>
      <c r="AR469" s="31"/>
      <c r="AS469" s="31"/>
    </row>
    <row r="470" spans="1:45" s="80" customFormat="1" x14ac:dyDescent="0.25">
      <c r="A470" s="79"/>
      <c r="C470" s="79"/>
      <c r="D470" s="31"/>
      <c r="E470" s="81"/>
      <c r="F470" s="8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AK470" s="31"/>
      <c r="AL470" s="31"/>
      <c r="AM470" s="31"/>
      <c r="AN470" s="31"/>
      <c r="AO470" s="31"/>
      <c r="AP470" s="31"/>
      <c r="AQ470" s="31"/>
      <c r="AR470" s="31"/>
      <c r="AS470" s="31"/>
    </row>
    <row r="471" spans="1:45" s="80" customFormat="1" x14ac:dyDescent="0.25">
      <c r="A471" s="79"/>
      <c r="C471" s="79"/>
      <c r="D471" s="31"/>
      <c r="E471" s="81"/>
      <c r="F471" s="8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AK471" s="31"/>
      <c r="AL471" s="31"/>
      <c r="AM471" s="31"/>
      <c r="AN471" s="31"/>
      <c r="AO471" s="31"/>
      <c r="AP471" s="31"/>
      <c r="AQ471" s="31"/>
      <c r="AR471" s="31"/>
      <c r="AS471" s="31"/>
    </row>
    <row r="472" spans="1:45" s="80" customFormat="1" x14ac:dyDescent="0.25">
      <c r="A472" s="79"/>
      <c r="C472" s="79"/>
      <c r="D472" s="31"/>
      <c r="E472" s="81"/>
      <c r="F472" s="8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AK472" s="31"/>
      <c r="AL472" s="31"/>
      <c r="AM472" s="31"/>
      <c r="AN472" s="31"/>
      <c r="AO472" s="31"/>
      <c r="AP472" s="31"/>
      <c r="AQ472" s="31"/>
      <c r="AR472" s="31"/>
      <c r="AS472" s="31"/>
    </row>
    <row r="473" spans="1:45" s="80" customFormat="1" x14ac:dyDescent="0.25">
      <c r="A473" s="79"/>
      <c r="C473" s="79"/>
      <c r="D473" s="31"/>
      <c r="E473" s="81"/>
      <c r="F473" s="8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AK473" s="31"/>
      <c r="AL473" s="31"/>
      <c r="AM473" s="31"/>
      <c r="AN473" s="31"/>
      <c r="AO473" s="31"/>
      <c r="AP473" s="31"/>
      <c r="AQ473" s="31"/>
      <c r="AR473" s="31"/>
      <c r="AS473" s="31"/>
    </row>
    <row r="474" spans="1:45" s="80" customFormat="1" x14ac:dyDescent="0.25">
      <c r="A474" s="79"/>
      <c r="C474" s="79"/>
      <c r="D474" s="31"/>
      <c r="E474" s="81"/>
      <c r="F474" s="8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AK474" s="31"/>
      <c r="AL474" s="31"/>
      <c r="AM474" s="31"/>
      <c r="AN474" s="31"/>
      <c r="AO474" s="31"/>
      <c r="AP474" s="31"/>
      <c r="AQ474" s="31"/>
      <c r="AR474" s="31"/>
      <c r="AS474" s="31"/>
    </row>
    <row r="475" spans="1:45" s="80" customFormat="1" x14ac:dyDescent="0.25">
      <c r="A475" s="79"/>
      <c r="C475" s="79"/>
      <c r="D475" s="31"/>
      <c r="E475" s="81"/>
      <c r="F475" s="8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AK475" s="31"/>
      <c r="AL475" s="31"/>
      <c r="AM475" s="31"/>
      <c r="AN475" s="31"/>
      <c r="AO475" s="31"/>
      <c r="AP475" s="31"/>
      <c r="AQ475" s="31"/>
      <c r="AR475" s="31"/>
      <c r="AS475" s="31"/>
    </row>
    <row r="476" spans="1:45" s="80" customFormat="1" x14ac:dyDescent="0.25">
      <c r="A476" s="79"/>
      <c r="C476" s="79"/>
      <c r="D476" s="31"/>
      <c r="E476" s="81"/>
      <c r="F476" s="8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row>
    <row r="477" spans="1:45" s="80" customFormat="1" x14ac:dyDescent="0.25">
      <c r="A477" s="79"/>
      <c r="C477" s="79"/>
      <c r="D477" s="31"/>
      <c r="E477" s="81"/>
      <c r="F477" s="8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AK477" s="31"/>
      <c r="AL477" s="31"/>
      <c r="AM477" s="31"/>
      <c r="AN477" s="31"/>
      <c r="AO477" s="31"/>
      <c r="AP477" s="31"/>
      <c r="AQ477" s="31"/>
      <c r="AR477" s="31"/>
      <c r="AS477" s="31"/>
    </row>
    <row r="478" spans="1:45" s="80" customFormat="1" x14ac:dyDescent="0.25">
      <c r="A478" s="79"/>
      <c r="C478" s="79"/>
      <c r="D478" s="31"/>
      <c r="E478" s="81"/>
      <c r="F478" s="8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AK478" s="31"/>
      <c r="AL478" s="31"/>
      <c r="AM478" s="31"/>
      <c r="AN478" s="31"/>
      <c r="AO478" s="31"/>
      <c r="AP478" s="31"/>
      <c r="AQ478" s="31"/>
      <c r="AR478" s="31"/>
      <c r="AS478" s="31"/>
    </row>
    <row r="479" spans="1:45" s="80" customFormat="1" x14ac:dyDescent="0.25">
      <c r="A479" s="79"/>
      <c r="C479" s="79"/>
      <c r="D479" s="31"/>
      <c r="E479" s="81"/>
      <c r="F479" s="8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31"/>
      <c r="AL479" s="31"/>
      <c r="AM479" s="31"/>
      <c r="AN479" s="31"/>
      <c r="AO479" s="31"/>
      <c r="AP479" s="31"/>
      <c r="AQ479" s="31"/>
      <c r="AR479" s="31"/>
      <c r="AS479" s="31"/>
    </row>
    <row r="480" spans="1:45" s="80" customFormat="1" x14ac:dyDescent="0.25">
      <c r="A480" s="79"/>
      <c r="C480" s="79"/>
      <c r="D480" s="31"/>
      <c r="E480" s="81"/>
      <c r="F480" s="8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31"/>
      <c r="AL480" s="31"/>
      <c r="AM480" s="31"/>
      <c r="AN480" s="31"/>
      <c r="AO480" s="31"/>
      <c r="AP480" s="31"/>
      <c r="AQ480" s="31"/>
      <c r="AR480" s="31"/>
      <c r="AS480" s="31"/>
    </row>
    <row r="481" spans="1:45" s="80" customFormat="1" x14ac:dyDescent="0.25">
      <c r="A481" s="79"/>
      <c r="C481" s="79"/>
      <c r="D481" s="31"/>
      <c r="E481" s="81"/>
      <c r="F481" s="8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31"/>
      <c r="AL481" s="31"/>
      <c r="AM481" s="31"/>
      <c r="AN481" s="31"/>
      <c r="AO481" s="31"/>
      <c r="AP481" s="31"/>
      <c r="AQ481" s="31"/>
      <c r="AR481" s="31"/>
      <c r="AS481" s="31"/>
    </row>
    <row r="482" spans="1:45" s="80" customFormat="1" x14ac:dyDescent="0.25">
      <c r="A482" s="79"/>
      <c r="C482" s="79"/>
      <c r="D482" s="31"/>
      <c r="E482" s="81"/>
      <c r="F482" s="8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31"/>
      <c r="AL482" s="31"/>
      <c r="AM482" s="31"/>
      <c r="AN482" s="31"/>
      <c r="AO482" s="31"/>
      <c r="AP482" s="31"/>
      <c r="AQ482" s="31"/>
      <c r="AR482" s="31"/>
      <c r="AS482" s="31"/>
    </row>
    <row r="483" spans="1:45" s="80" customFormat="1" x14ac:dyDescent="0.25">
      <c r="A483" s="79"/>
      <c r="C483" s="79"/>
      <c r="D483" s="31"/>
      <c r="E483" s="81"/>
      <c r="F483" s="8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31"/>
      <c r="AL483" s="31"/>
      <c r="AM483" s="31"/>
      <c r="AN483" s="31"/>
      <c r="AO483" s="31"/>
      <c r="AP483" s="31"/>
      <c r="AQ483" s="31"/>
      <c r="AR483" s="31"/>
      <c r="AS483" s="31"/>
    </row>
    <row r="484" spans="1:45" s="80" customFormat="1" x14ac:dyDescent="0.25">
      <c r="A484" s="79"/>
      <c r="C484" s="79"/>
      <c r="D484" s="31"/>
      <c r="E484" s="81"/>
      <c r="F484" s="8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31"/>
      <c r="AL484" s="31"/>
      <c r="AM484" s="31"/>
      <c r="AN484" s="31"/>
      <c r="AO484" s="31"/>
      <c r="AP484" s="31"/>
      <c r="AQ484" s="31"/>
      <c r="AR484" s="31"/>
      <c r="AS484" s="31"/>
    </row>
    <row r="485" spans="1:45" s="80" customFormat="1" x14ac:dyDescent="0.25">
      <c r="A485" s="79"/>
      <c r="C485" s="79"/>
      <c r="D485" s="31"/>
      <c r="E485" s="81"/>
      <c r="F485" s="8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31"/>
      <c r="AL485" s="31"/>
      <c r="AM485" s="31"/>
      <c r="AN485" s="31"/>
      <c r="AO485" s="31"/>
      <c r="AP485" s="31"/>
      <c r="AQ485" s="31"/>
      <c r="AR485" s="31"/>
      <c r="AS485" s="31"/>
    </row>
    <row r="486" spans="1:45" s="80" customFormat="1" x14ac:dyDescent="0.25">
      <c r="A486" s="79"/>
      <c r="C486" s="79"/>
      <c r="D486" s="31"/>
      <c r="E486" s="81"/>
      <c r="F486" s="8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row>
    <row r="487" spans="1:45" s="80" customFormat="1" x14ac:dyDescent="0.25">
      <c r="A487" s="79"/>
      <c r="C487" s="79"/>
      <c r="D487" s="31"/>
      <c r="E487" s="81"/>
      <c r="F487" s="8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31"/>
      <c r="AL487" s="31"/>
      <c r="AM487" s="31"/>
      <c r="AN487" s="31"/>
      <c r="AO487" s="31"/>
      <c r="AP487" s="31"/>
      <c r="AQ487" s="31"/>
      <c r="AR487" s="31"/>
      <c r="AS487" s="31"/>
    </row>
    <row r="488" spans="1:45" s="80" customFormat="1" x14ac:dyDescent="0.25">
      <c r="A488" s="79"/>
      <c r="C488" s="79"/>
      <c r="D488" s="31"/>
      <c r="E488" s="81"/>
      <c r="F488" s="8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31"/>
      <c r="AL488" s="31"/>
      <c r="AM488" s="31"/>
      <c r="AN488" s="31"/>
      <c r="AO488" s="31"/>
      <c r="AP488" s="31"/>
      <c r="AQ488" s="31"/>
      <c r="AR488" s="31"/>
      <c r="AS488" s="31"/>
    </row>
    <row r="489" spans="1:45" s="80" customFormat="1" x14ac:dyDescent="0.25">
      <c r="A489" s="79"/>
      <c r="C489" s="79"/>
      <c r="D489" s="31"/>
      <c r="E489" s="81"/>
      <c r="F489" s="8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1"/>
      <c r="AL489" s="31"/>
      <c r="AM489" s="31"/>
      <c r="AN489" s="31"/>
      <c r="AO489" s="31"/>
      <c r="AP489" s="31"/>
      <c r="AQ489" s="31"/>
      <c r="AR489" s="31"/>
      <c r="AS489" s="31"/>
    </row>
    <row r="490" spans="1:45" s="80" customFormat="1" x14ac:dyDescent="0.25">
      <c r="A490" s="79"/>
      <c r="C490" s="79"/>
      <c r="D490" s="31"/>
      <c r="E490" s="81"/>
      <c r="F490" s="8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31"/>
      <c r="AL490" s="31"/>
      <c r="AM490" s="31"/>
      <c r="AN490" s="31"/>
      <c r="AO490" s="31"/>
      <c r="AP490" s="31"/>
      <c r="AQ490" s="31"/>
      <c r="AR490" s="31"/>
      <c r="AS490" s="31"/>
    </row>
    <row r="491" spans="1:45" s="80" customFormat="1" x14ac:dyDescent="0.25">
      <c r="A491" s="79"/>
      <c r="C491" s="79"/>
      <c r="D491" s="31"/>
      <c r="E491" s="81"/>
      <c r="F491" s="8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1"/>
      <c r="AL491" s="31"/>
      <c r="AM491" s="31"/>
      <c r="AN491" s="31"/>
      <c r="AO491" s="31"/>
      <c r="AP491" s="31"/>
      <c r="AQ491" s="31"/>
      <c r="AR491" s="31"/>
      <c r="AS491" s="31"/>
    </row>
    <row r="492" spans="1:45" s="80" customFormat="1" x14ac:dyDescent="0.25">
      <c r="A492" s="79"/>
      <c r="C492" s="79"/>
      <c r="D492" s="31"/>
      <c r="E492" s="81"/>
      <c r="F492" s="8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31"/>
      <c r="AL492" s="31"/>
      <c r="AM492" s="31"/>
      <c r="AN492" s="31"/>
      <c r="AO492" s="31"/>
      <c r="AP492" s="31"/>
      <c r="AQ492" s="31"/>
      <c r="AR492" s="31"/>
      <c r="AS492" s="31"/>
    </row>
    <row r="493" spans="1:45" s="80" customFormat="1" x14ac:dyDescent="0.25">
      <c r="A493" s="79"/>
      <c r="C493" s="79"/>
      <c r="D493" s="31"/>
      <c r="E493" s="81"/>
      <c r="F493" s="8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31"/>
      <c r="AL493" s="31"/>
      <c r="AM493" s="31"/>
      <c r="AN493" s="31"/>
      <c r="AO493" s="31"/>
      <c r="AP493" s="31"/>
      <c r="AQ493" s="31"/>
      <c r="AR493" s="31"/>
      <c r="AS493" s="31"/>
    </row>
    <row r="494" spans="1:45" s="80" customFormat="1" x14ac:dyDescent="0.25">
      <c r="A494" s="79"/>
      <c r="C494" s="79"/>
      <c r="D494" s="31"/>
      <c r="E494" s="81"/>
      <c r="F494" s="8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31"/>
      <c r="AL494" s="31"/>
      <c r="AM494" s="31"/>
      <c r="AN494" s="31"/>
      <c r="AO494" s="31"/>
      <c r="AP494" s="31"/>
      <c r="AQ494" s="31"/>
      <c r="AR494" s="31"/>
      <c r="AS494" s="31"/>
    </row>
    <row r="495" spans="1:45" s="80" customFormat="1" x14ac:dyDescent="0.25">
      <c r="A495" s="79"/>
      <c r="C495" s="79"/>
      <c r="D495" s="31"/>
      <c r="E495" s="81"/>
      <c r="F495" s="8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31"/>
      <c r="AL495" s="31"/>
      <c r="AM495" s="31"/>
      <c r="AN495" s="31"/>
      <c r="AO495" s="31"/>
      <c r="AP495" s="31"/>
      <c r="AQ495" s="31"/>
      <c r="AR495" s="31"/>
      <c r="AS495" s="31"/>
    </row>
    <row r="496" spans="1:45" s="80" customFormat="1" x14ac:dyDescent="0.25">
      <c r="A496" s="79"/>
      <c r="C496" s="79"/>
      <c r="D496" s="31"/>
      <c r="E496" s="81"/>
      <c r="F496" s="8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row>
    <row r="497" spans="1:45" s="80" customFormat="1" x14ac:dyDescent="0.25">
      <c r="A497" s="79"/>
      <c r="C497" s="79"/>
      <c r="D497" s="31"/>
      <c r="E497" s="81"/>
      <c r="F497" s="8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31"/>
      <c r="AL497" s="31"/>
      <c r="AM497" s="31"/>
      <c r="AN497" s="31"/>
      <c r="AO497" s="31"/>
      <c r="AP497" s="31"/>
      <c r="AQ497" s="31"/>
      <c r="AR497" s="31"/>
      <c r="AS497" s="31"/>
    </row>
    <row r="498" spans="1:45" s="80" customFormat="1" x14ac:dyDescent="0.25">
      <c r="A498" s="79"/>
      <c r="C498" s="79"/>
      <c r="D498" s="31"/>
      <c r="E498" s="81"/>
      <c r="F498" s="8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31"/>
      <c r="AL498" s="31"/>
      <c r="AM498" s="31"/>
      <c r="AN498" s="31"/>
      <c r="AO498" s="31"/>
      <c r="AP498" s="31"/>
      <c r="AQ498" s="31"/>
      <c r="AR498" s="31"/>
      <c r="AS498" s="31"/>
    </row>
    <row r="499" spans="1:45" s="80" customFormat="1" x14ac:dyDescent="0.25">
      <c r="A499" s="79"/>
      <c r="C499" s="79"/>
      <c r="D499" s="31"/>
      <c r="E499" s="81"/>
      <c r="F499" s="8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31"/>
      <c r="AL499" s="31"/>
      <c r="AM499" s="31"/>
      <c r="AN499" s="31"/>
      <c r="AO499" s="31"/>
      <c r="AP499" s="31"/>
      <c r="AQ499" s="31"/>
      <c r="AR499" s="31"/>
      <c r="AS499" s="31"/>
    </row>
    <row r="500" spans="1:45" s="80" customFormat="1" x14ac:dyDescent="0.25">
      <c r="A500" s="79"/>
      <c r="C500" s="79"/>
      <c r="D500" s="31"/>
      <c r="E500" s="81"/>
      <c r="F500" s="8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c r="AM500" s="31"/>
      <c r="AN500" s="31"/>
      <c r="AO500" s="31"/>
      <c r="AP500" s="31"/>
      <c r="AQ500" s="31"/>
      <c r="AR500" s="31"/>
      <c r="AS500" s="31"/>
    </row>
    <row r="501" spans="1:45" s="80" customFormat="1" x14ac:dyDescent="0.25">
      <c r="A501" s="79"/>
      <c r="C501" s="79"/>
      <c r="D501" s="31"/>
      <c r="E501" s="81"/>
      <c r="F501" s="8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c r="AK501" s="31"/>
      <c r="AL501" s="31"/>
      <c r="AM501" s="31"/>
      <c r="AN501" s="31"/>
      <c r="AO501" s="31"/>
      <c r="AP501" s="31"/>
      <c r="AQ501" s="31"/>
      <c r="AR501" s="31"/>
      <c r="AS501" s="31"/>
    </row>
    <row r="502" spans="1:45" s="80" customFormat="1" x14ac:dyDescent="0.25">
      <c r="A502" s="79"/>
      <c r="C502" s="79"/>
      <c r="D502" s="31"/>
      <c r="E502" s="81"/>
      <c r="F502" s="8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c r="AK502" s="31"/>
      <c r="AL502" s="31"/>
      <c r="AM502" s="31"/>
      <c r="AN502" s="31"/>
      <c r="AO502" s="31"/>
      <c r="AP502" s="31"/>
      <c r="AQ502" s="31"/>
      <c r="AR502" s="31"/>
      <c r="AS502" s="31"/>
    </row>
    <row r="503" spans="1:45" s="80" customFormat="1" x14ac:dyDescent="0.25">
      <c r="A503" s="79"/>
      <c r="C503" s="79"/>
      <c r="D503" s="31"/>
      <c r="E503" s="81"/>
      <c r="F503" s="8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AK503" s="31"/>
      <c r="AL503" s="31"/>
      <c r="AM503" s="31"/>
      <c r="AN503" s="31"/>
      <c r="AO503" s="31"/>
      <c r="AP503" s="31"/>
      <c r="AQ503" s="31"/>
      <c r="AR503" s="31"/>
      <c r="AS503" s="31"/>
    </row>
    <row r="504" spans="1:45" s="80" customFormat="1" x14ac:dyDescent="0.25">
      <c r="A504" s="79"/>
      <c r="C504" s="79"/>
      <c r="D504" s="31"/>
      <c r="E504" s="81"/>
      <c r="F504" s="8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31"/>
      <c r="AL504" s="31"/>
      <c r="AM504" s="31"/>
      <c r="AN504" s="31"/>
      <c r="AO504" s="31"/>
      <c r="AP504" s="31"/>
      <c r="AQ504" s="31"/>
      <c r="AR504" s="31"/>
      <c r="AS504" s="31"/>
    </row>
    <row r="505" spans="1:45" s="80" customFormat="1" x14ac:dyDescent="0.25">
      <c r="A505" s="79"/>
      <c r="C505" s="79"/>
      <c r="D505" s="31"/>
      <c r="E505" s="81"/>
      <c r="F505" s="8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AK505" s="31"/>
      <c r="AL505" s="31"/>
      <c r="AM505" s="31"/>
      <c r="AN505" s="31"/>
      <c r="AO505" s="31"/>
      <c r="AP505" s="31"/>
      <c r="AQ505" s="31"/>
      <c r="AR505" s="31"/>
      <c r="AS505" s="31"/>
    </row>
    <row r="506" spans="1:45" s="80" customFormat="1" x14ac:dyDescent="0.25">
      <c r="A506" s="79"/>
      <c r="C506" s="79"/>
      <c r="D506" s="31"/>
      <c r="E506" s="81"/>
      <c r="F506" s="8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row>
    <row r="507" spans="1:45" s="80" customFormat="1" x14ac:dyDescent="0.25">
      <c r="A507" s="79"/>
      <c r="C507" s="79"/>
      <c r="D507" s="31"/>
      <c r="E507" s="81"/>
      <c r="F507" s="8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AK507" s="31"/>
      <c r="AL507" s="31"/>
      <c r="AM507" s="31"/>
      <c r="AN507" s="31"/>
      <c r="AO507" s="31"/>
      <c r="AP507" s="31"/>
      <c r="AQ507" s="31"/>
      <c r="AR507" s="31"/>
      <c r="AS507" s="31"/>
    </row>
    <row r="508" spans="1:45" s="80" customFormat="1" x14ac:dyDescent="0.25">
      <c r="A508" s="79"/>
      <c r="C508" s="79"/>
      <c r="D508" s="31"/>
      <c r="E508" s="81"/>
      <c r="F508" s="8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AK508" s="31"/>
      <c r="AL508" s="31"/>
      <c r="AM508" s="31"/>
      <c r="AN508" s="31"/>
      <c r="AO508" s="31"/>
      <c r="AP508" s="31"/>
      <c r="AQ508" s="31"/>
      <c r="AR508" s="31"/>
      <c r="AS508" s="31"/>
    </row>
    <row r="509" spans="1:45" s="80" customFormat="1" x14ac:dyDescent="0.25">
      <c r="A509" s="79"/>
      <c r="C509" s="79"/>
      <c r="D509" s="31"/>
      <c r="E509" s="81"/>
      <c r="F509" s="8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AK509" s="31"/>
      <c r="AL509" s="31"/>
      <c r="AM509" s="31"/>
      <c r="AN509" s="31"/>
      <c r="AO509" s="31"/>
      <c r="AP509" s="31"/>
      <c r="AQ509" s="31"/>
      <c r="AR509" s="31"/>
      <c r="AS509" s="31"/>
    </row>
    <row r="510" spans="1:45" s="80" customFormat="1" x14ac:dyDescent="0.25">
      <c r="A510" s="79"/>
      <c r="C510" s="79"/>
      <c r="D510" s="31"/>
      <c r="E510" s="81"/>
      <c r="F510" s="8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AK510" s="31"/>
      <c r="AL510" s="31"/>
      <c r="AM510" s="31"/>
      <c r="AN510" s="31"/>
      <c r="AO510" s="31"/>
      <c r="AP510" s="31"/>
      <c r="AQ510" s="31"/>
      <c r="AR510" s="31"/>
      <c r="AS510" s="31"/>
    </row>
    <row r="511" spans="1:45" s="80" customFormat="1" x14ac:dyDescent="0.25">
      <c r="A511" s="79"/>
      <c r="C511" s="79"/>
      <c r="D511" s="31"/>
      <c r="E511" s="81"/>
      <c r="F511" s="8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AK511" s="31"/>
      <c r="AL511" s="31"/>
      <c r="AM511" s="31"/>
      <c r="AN511" s="31"/>
      <c r="AO511" s="31"/>
      <c r="AP511" s="31"/>
      <c r="AQ511" s="31"/>
      <c r="AR511" s="31"/>
      <c r="AS511" s="31"/>
    </row>
    <row r="512" spans="1:45" s="80" customFormat="1" x14ac:dyDescent="0.25">
      <c r="A512" s="79"/>
      <c r="C512" s="79"/>
      <c r="D512" s="31"/>
      <c r="E512" s="81"/>
      <c r="F512" s="8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AK512" s="31"/>
      <c r="AL512" s="31"/>
      <c r="AM512" s="31"/>
      <c r="AN512" s="31"/>
      <c r="AO512" s="31"/>
      <c r="AP512" s="31"/>
      <c r="AQ512" s="31"/>
      <c r="AR512" s="31"/>
      <c r="AS512" s="31"/>
    </row>
    <row r="513" spans="1:45" s="80" customFormat="1" x14ac:dyDescent="0.25">
      <c r="A513" s="79"/>
      <c r="C513" s="79"/>
      <c r="D513" s="31"/>
      <c r="E513" s="81"/>
      <c r="F513" s="8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AK513" s="31"/>
      <c r="AL513" s="31"/>
      <c r="AM513" s="31"/>
      <c r="AN513" s="31"/>
      <c r="AO513" s="31"/>
      <c r="AP513" s="31"/>
      <c r="AQ513" s="31"/>
      <c r="AR513" s="31"/>
      <c r="AS513" s="31"/>
    </row>
    <row r="514" spans="1:45" s="80" customFormat="1" x14ac:dyDescent="0.25">
      <c r="A514" s="79"/>
      <c r="C514" s="79"/>
      <c r="D514" s="31"/>
      <c r="E514" s="81"/>
      <c r="F514" s="8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AK514" s="31"/>
      <c r="AL514" s="31"/>
      <c r="AM514" s="31"/>
      <c r="AN514" s="31"/>
      <c r="AO514" s="31"/>
      <c r="AP514" s="31"/>
      <c r="AQ514" s="31"/>
      <c r="AR514" s="31"/>
      <c r="AS514" s="31"/>
    </row>
    <row r="515" spans="1:45" s="80" customFormat="1" x14ac:dyDescent="0.25">
      <c r="A515" s="79"/>
      <c r="C515" s="79"/>
      <c r="D515" s="31"/>
      <c r="E515" s="81"/>
      <c r="F515" s="8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AK515" s="31"/>
      <c r="AL515" s="31"/>
      <c r="AM515" s="31"/>
      <c r="AN515" s="31"/>
      <c r="AO515" s="31"/>
      <c r="AP515" s="31"/>
      <c r="AQ515" s="31"/>
      <c r="AR515" s="31"/>
      <c r="AS515" s="31"/>
    </row>
    <row r="516" spans="1:45" s="80" customFormat="1" x14ac:dyDescent="0.25">
      <c r="A516" s="79"/>
      <c r="C516" s="79"/>
      <c r="D516" s="31"/>
      <c r="E516" s="81"/>
      <c r="F516" s="8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row>
    <row r="517" spans="1:45" s="80" customFormat="1" x14ac:dyDescent="0.25">
      <c r="A517" s="79"/>
      <c r="C517" s="79"/>
      <c r="D517" s="31"/>
      <c r="E517" s="81"/>
      <c r="F517" s="8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AK517" s="31"/>
      <c r="AL517" s="31"/>
      <c r="AM517" s="31"/>
      <c r="AN517" s="31"/>
      <c r="AO517" s="31"/>
      <c r="AP517" s="31"/>
      <c r="AQ517" s="31"/>
      <c r="AR517" s="31"/>
      <c r="AS517" s="31"/>
    </row>
    <row r="518" spans="1:45" s="80" customFormat="1" x14ac:dyDescent="0.25">
      <c r="A518" s="79"/>
      <c r="C518" s="79"/>
      <c r="D518" s="31"/>
      <c r="E518" s="81"/>
      <c r="F518" s="8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AK518" s="31"/>
      <c r="AL518" s="31"/>
      <c r="AM518" s="31"/>
      <c r="AN518" s="31"/>
      <c r="AO518" s="31"/>
      <c r="AP518" s="31"/>
      <c r="AQ518" s="31"/>
      <c r="AR518" s="31"/>
      <c r="AS518" s="31"/>
    </row>
    <row r="519" spans="1:45" s="80" customFormat="1" x14ac:dyDescent="0.25">
      <c r="A519" s="79"/>
      <c r="C519" s="79"/>
      <c r="D519" s="31"/>
      <c r="E519" s="81"/>
      <c r="F519" s="8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AK519" s="31"/>
      <c r="AL519" s="31"/>
      <c r="AM519" s="31"/>
      <c r="AN519" s="31"/>
      <c r="AO519" s="31"/>
      <c r="AP519" s="31"/>
      <c r="AQ519" s="31"/>
      <c r="AR519" s="31"/>
      <c r="AS519" s="31"/>
    </row>
    <row r="520" spans="1:45" s="80" customFormat="1" x14ac:dyDescent="0.25">
      <c r="A520" s="79"/>
      <c r="C520" s="79"/>
      <c r="D520" s="31"/>
      <c r="E520" s="81"/>
      <c r="F520" s="8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AK520" s="31"/>
      <c r="AL520" s="31"/>
      <c r="AM520" s="31"/>
      <c r="AN520" s="31"/>
      <c r="AO520" s="31"/>
      <c r="AP520" s="31"/>
      <c r="AQ520" s="31"/>
      <c r="AR520" s="31"/>
      <c r="AS520" s="31"/>
    </row>
    <row r="521" spans="1:45" s="80" customFormat="1" x14ac:dyDescent="0.25">
      <c r="A521" s="79"/>
      <c r="C521" s="79"/>
      <c r="D521" s="31"/>
      <c r="E521" s="81"/>
      <c r="F521" s="8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AK521" s="31"/>
      <c r="AL521" s="31"/>
      <c r="AM521" s="31"/>
      <c r="AN521" s="31"/>
      <c r="AO521" s="31"/>
      <c r="AP521" s="31"/>
      <c r="AQ521" s="31"/>
      <c r="AR521" s="31"/>
      <c r="AS521" s="31"/>
    </row>
    <row r="522" spans="1:45" s="80" customFormat="1" x14ac:dyDescent="0.25">
      <c r="A522" s="79"/>
      <c r="C522" s="79"/>
      <c r="D522" s="31"/>
      <c r="E522" s="81"/>
      <c r="F522" s="8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AK522" s="31"/>
      <c r="AL522" s="31"/>
      <c r="AM522" s="31"/>
      <c r="AN522" s="31"/>
      <c r="AO522" s="31"/>
      <c r="AP522" s="31"/>
      <c r="AQ522" s="31"/>
      <c r="AR522" s="31"/>
      <c r="AS522" s="31"/>
    </row>
    <row r="523" spans="1:45" s="80" customFormat="1" x14ac:dyDescent="0.25">
      <c r="A523" s="79"/>
      <c r="C523" s="79"/>
      <c r="D523" s="31"/>
      <c r="E523" s="81"/>
      <c r="F523" s="8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AK523" s="31"/>
      <c r="AL523" s="31"/>
      <c r="AM523" s="31"/>
      <c r="AN523" s="31"/>
      <c r="AO523" s="31"/>
      <c r="AP523" s="31"/>
      <c r="AQ523" s="31"/>
      <c r="AR523" s="31"/>
      <c r="AS523" s="31"/>
    </row>
    <row r="524" spans="1:45" s="80" customFormat="1" x14ac:dyDescent="0.25">
      <c r="A524" s="79"/>
      <c r="C524" s="79"/>
      <c r="D524" s="31"/>
      <c r="E524" s="81"/>
      <c r="F524" s="8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AK524" s="31"/>
      <c r="AL524" s="31"/>
      <c r="AM524" s="31"/>
      <c r="AN524" s="31"/>
      <c r="AO524" s="31"/>
      <c r="AP524" s="31"/>
      <c r="AQ524" s="31"/>
      <c r="AR524" s="31"/>
      <c r="AS524" s="31"/>
    </row>
    <row r="525" spans="1:45" s="80" customFormat="1" x14ac:dyDescent="0.25">
      <c r="A525" s="79"/>
      <c r="C525" s="79"/>
      <c r="D525" s="31"/>
      <c r="E525" s="81"/>
      <c r="F525" s="8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31"/>
      <c r="AL525" s="31"/>
      <c r="AM525" s="31"/>
      <c r="AN525" s="31"/>
      <c r="AO525" s="31"/>
      <c r="AP525" s="31"/>
      <c r="AQ525" s="31"/>
      <c r="AR525" s="31"/>
      <c r="AS525" s="31"/>
    </row>
    <row r="526" spans="1:45" s="80" customFormat="1" x14ac:dyDescent="0.25">
      <c r="A526" s="79"/>
      <c r="C526" s="79"/>
      <c r="D526" s="31"/>
      <c r="E526" s="81"/>
      <c r="F526" s="8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row>
    <row r="527" spans="1:45" s="80" customFormat="1" x14ac:dyDescent="0.25">
      <c r="A527" s="79"/>
      <c r="C527" s="79"/>
      <c r="D527" s="31"/>
      <c r="E527" s="81"/>
      <c r="F527" s="8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AK527" s="31"/>
      <c r="AL527" s="31"/>
      <c r="AM527" s="31"/>
      <c r="AN527" s="31"/>
      <c r="AO527" s="31"/>
      <c r="AP527" s="31"/>
      <c r="AQ527" s="31"/>
      <c r="AR527" s="31"/>
      <c r="AS527" s="31"/>
    </row>
    <row r="528" spans="1:45" s="80" customFormat="1" x14ac:dyDescent="0.25">
      <c r="A528" s="79"/>
      <c r="C528" s="79"/>
      <c r="D528" s="31"/>
      <c r="E528" s="81"/>
      <c r="F528" s="8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AK528" s="31"/>
      <c r="AL528" s="31"/>
      <c r="AM528" s="31"/>
      <c r="AN528" s="31"/>
      <c r="AO528" s="31"/>
      <c r="AP528" s="31"/>
      <c r="AQ528" s="31"/>
      <c r="AR528" s="31"/>
      <c r="AS528" s="31"/>
    </row>
    <row r="529" spans="1:45" s="80" customFormat="1" x14ac:dyDescent="0.25">
      <c r="A529" s="79"/>
      <c r="C529" s="79"/>
      <c r="D529" s="31"/>
      <c r="E529" s="81"/>
      <c r="F529" s="8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AK529" s="31"/>
      <c r="AL529" s="31"/>
      <c r="AM529" s="31"/>
      <c r="AN529" s="31"/>
      <c r="AO529" s="31"/>
      <c r="AP529" s="31"/>
      <c r="AQ529" s="31"/>
      <c r="AR529" s="31"/>
      <c r="AS529" s="31"/>
    </row>
    <row r="530" spans="1:45" s="80" customFormat="1" x14ac:dyDescent="0.25">
      <c r="A530" s="79"/>
      <c r="C530" s="79"/>
      <c r="D530" s="31"/>
      <c r="E530" s="81"/>
      <c r="F530" s="8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AK530" s="31"/>
      <c r="AL530" s="31"/>
      <c r="AM530" s="31"/>
      <c r="AN530" s="31"/>
      <c r="AO530" s="31"/>
      <c r="AP530" s="31"/>
      <c r="AQ530" s="31"/>
      <c r="AR530" s="31"/>
      <c r="AS530" s="31"/>
    </row>
    <row r="531" spans="1:45" s="80" customFormat="1" x14ac:dyDescent="0.25">
      <c r="A531" s="79"/>
      <c r="C531" s="79"/>
      <c r="D531" s="31"/>
      <c r="E531" s="81"/>
      <c r="F531" s="8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AK531" s="31"/>
      <c r="AL531" s="31"/>
      <c r="AM531" s="31"/>
      <c r="AN531" s="31"/>
      <c r="AO531" s="31"/>
      <c r="AP531" s="31"/>
      <c r="AQ531" s="31"/>
      <c r="AR531" s="31"/>
      <c r="AS531" s="31"/>
    </row>
    <row r="532" spans="1:45" s="80" customFormat="1" x14ac:dyDescent="0.25">
      <c r="A532" s="79"/>
      <c r="C532" s="79"/>
      <c r="D532" s="31"/>
      <c r="E532" s="81"/>
      <c r="F532" s="8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AK532" s="31"/>
      <c r="AL532" s="31"/>
      <c r="AM532" s="31"/>
      <c r="AN532" s="31"/>
      <c r="AO532" s="31"/>
      <c r="AP532" s="31"/>
      <c r="AQ532" s="31"/>
      <c r="AR532" s="31"/>
      <c r="AS532" s="31"/>
    </row>
    <row r="533" spans="1:45" s="80" customFormat="1" x14ac:dyDescent="0.25">
      <c r="A533" s="79"/>
      <c r="C533" s="79"/>
      <c r="D533" s="31"/>
      <c r="E533" s="81"/>
      <c r="F533" s="8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AK533" s="31"/>
      <c r="AL533" s="31"/>
      <c r="AM533" s="31"/>
      <c r="AN533" s="31"/>
      <c r="AO533" s="31"/>
      <c r="AP533" s="31"/>
      <c r="AQ533" s="31"/>
      <c r="AR533" s="31"/>
      <c r="AS533" s="31"/>
    </row>
    <row r="534" spans="1:45" s="80" customFormat="1" x14ac:dyDescent="0.25">
      <c r="A534" s="79"/>
      <c r="C534" s="79"/>
      <c r="D534" s="31"/>
      <c r="E534" s="81"/>
      <c r="F534" s="8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c r="AK534" s="31"/>
      <c r="AL534" s="31"/>
      <c r="AM534" s="31"/>
      <c r="AN534" s="31"/>
      <c r="AO534" s="31"/>
      <c r="AP534" s="31"/>
      <c r="AQ534" s="31"/>
      <c r="AR534" s="31"/>
      <c r="AS534" s="31"/>
    </row>
    <row r="535" spans="1:45" s="80" customFormat="1" x14ac:dyDescent="0.25">
      <c r="A535" s="79"/>
      <c r="C535" s="79"/>
      <c r="D535" s="31"/>
      <c r="E535" s="81"/>
      <c r="F535" s="8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AK535" s="31"/>
      <c r="AL535" s="31"/>
      <c r="AM535" s="31"/>
      <c r="AN535" s="31"/>
      <c r="AO535" s="31"/>
      <c r="AP535" s="31"/>
      <c r="AQ535" s="31"/>
      <c r="AR535" s="31"/>
      <c r="AS535" s="31"/>
    </row>
    <row r="536" spans="1:45" s="80" customFormat="1" x14ac:dyDescent="0.25">
      <c r="A536" s="79"/>
      <c r="C536" s="79"/>
      <c r="D536" s="31"/>
      <c r="E536" s="81"/>
      <c r="F536" s="8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row>
    <row r="537" spans="1:45" s="80" customFormat="1" x14ac:dyDescent="0.25">
      <c r="A537" s="79"/>
      <c r="C537" s="79"/>
      <c r="D537" s="31"/>
      <c r="E537" s="81"/>
      <c r="F537" s="8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c r="AK537" s="31"/>
      <c r="AL537" s="31"/>
      <c r="AM537" s="31"/>
      <c r="AN537" s="31"/>
      <c r="AO537" s="31"/>
      <c r="AP537" s="31"/>
      <c r="AQ537" s="31"/>
      <c r="AR537" s="31"/>
      <c r="AS537" s="31"/>
    </row>
    <row r="538" spans="1:45" s="80" customFormat="1" x14ac:dyDescent="0.25">
      <c r="A538" s="79"/>
      <c r="C538" s="79"/>
      <c r="D538" s="31"/>
      <c r="E538" s="81"/>
      <c r="F538" s="8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AK538" s="31"/>
      <c r="AL538" s="31"/>
      <c r="AM538" s="31"/>
      <c r="AN538" s="31"/>
      <c r="AO538" s="31"/>
      <c r="AP538" s="31"/>
      <c r="AQ538" s="31"/>
      <c r="AR538" s="31"/>
      <c r="AS538" s="31"/>
    </row>
    <row r="539" spans="1:45" s="80" customFormat="1" x14ac:dyDescent="0.25">
      <c r="A539" s="79"/>
      <c r="C539" s="79"/>
      <c r="D539" s="31"/>
      <c r="E539" s="81"/>
      <c r="F539" s="8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AK539" s="31"/>
      <c r="AL539" s="31"/>
      <c r="AM539" s="31"/>
      <c r="AN539" s="31"/>
      <c r="AO539" s="31"/>
      <c r="AP539" s="31"/>
      <c r="AQ539" s="31"/>
      <c r="AR539" s="31"/>
      <c r="AS539" s="31"/>
    </row>
    <row r="540" spans="1:45" s="80" customFormat="1" x14ac:dyDescent="0.25">
      <c r="A540" s="79"/>
      <c r="C540" s="79"/>
      <c r="D540" s="31"/>
      <c r="E540" s="81"/>
      <c r="F540" s="8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AK540" s="31"/>
      <c r="AL540" s="31"/>
      <c r="AM540" s="31"/>
      <c r="AN540" s="31"/>
      <c r="AO540" s="31"/>
      <c r="AP540" s="31"/>
      <c r="AQ540" s="31"/>
      <c r="AR540" s="31"/>
      <c r="AS540" s="31"/>
    </row>
    <row r="541" spans="1:45" s="80" customFormat="1" x14ac:dyDescent="0.25">
      <c r="A541" s="79"/>
      <c r="C541" s="79"/>
      <c r="D541" s="31"/>
      <c r="E541" s="81"/>
      <c r="F541" s="8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AK541" s="31"/>
      <c r="AL541" s="31"/>
      <c r="AM541" s="31"/>
      <c r="AN541" s="31"/>
      <c r="AO541" s="31"/>
      <c r="AP541" s="31"/>
      <c r="AQ541" s="31"/>
      <c r="AR541" s="31"/>
      <c r="AS541" s="31"/>
    </row>
    <row r="542" spans="1:45" s="80" customFormat="1" x14ac:dyDescent="0.25">
      <c r="A542" s="79"/>
      <c r="C542" s="79"/>
      <c r="D542" s="31"/>
      <c r="E542" s="81"/>
      <c r="F542" s="8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AK542" s="31"/>
      <c r="AL542" s="31"/>
      <c r="AM542" s="31"/>
      <c r="AN542" s="31"/>
      <c r="AO542" s="31"/>
      <c r="AP542" s="31"/>
      <c r="AQ542" s="31"/>
      <c r="AR542" s="31"/>
      <c r="AS542" s="31"/>
    </row>
    <row r="543" spans="1:45" s="80" customFormat="1" x14ac:dyDescent="0.25">
      <c r="A543" s="79"/>
      <c r="C543" s="79"/>
      <c r="D543" s="31"/>
      <c r="E543" s="81"/>
      <c r="F543" s="8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AK543" s="31"/>
      <c r="AL543" s="31"/>
      <c r="AM543" s="31"/>
      <c r="AN543" s="31"/>
      <c r="AO543" s="31"/>
      <c r="AP543" s="31"/>
      <c r="AQ543" s="31"/>
      <c r="AR543" s="31"/>
      <c r="AS543" s="31"/>
    </row>
    <row r="544" spans="1:45" s="80" customFormat="1" x14ac:dyDescent="0.25">
      <c r="A544" s="79"/>
      <c r="C544" s="79"/>
      <c r="D544" s="31"/>
      <c r="E544" s="81"/>
      <c r="F544" s="8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AK544" s="31"/>
      <c r="AL544" s="31"/>
      <c r="AM544" s="31"/>
      <c r="AN544" s="31"/>
      <c r="AO544" s="31"/>
      <c r="AP544" s="31"/>
      <c r="AQ544" s="31"/>
      <c r="AR544" s="31"/>
      <c r="AS544" s="31"/>
    </row>
    <row r="545" spans="1:45" s="80" customFormat="1" x14ac:dyDescent="0.25">
      <c r="A545" s="79"/>
      <c r="C545" s="79"/>
      <c r="D545" s="31"/>
      <c r="E545" s="81"/>
      <c r="F545" s="8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AK545" s="31"/>
      <c r="AL545" s="31"/>
      <c r="AM545" s="31"/>
      <c r="AN545" s="31"/>
      <c r="AO545" s="31"/>
      <c r="AP545" s="31"/>
      <c r="AQ545" s="31"/>
      <c r="AR545" s="31"/>
      <c r="AS545" s="31"/>
    </row>
    <row r="546" spans="1:45" s="80" customFormat="1" x14ac:dyDescent="0.25">
      <c r="A546" s="79"/>
      <c r="C546" s="79"/>
      <c r="D546" s="31"/>
      <c r="E546" s="81"/>
      <c r="F546" s="8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row>
    <row r="547" spans="1:45" s="80" customFormat="1" x14ac:dyDescent="0.25">
      <c r="A547" s="79"/>
      <c r="C547" s="79"/>
      <c r="D547" s="31"/>
      <c r="E547" s="81"/>
      <c r="F547" s="8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AK547" s="31"/>
      <c r="AL547" s="31"/>
      <c r="AM547" s="31"/>
      <c r="AN547" s="31"/>
      <c r="AO547" s="31"/>
      <c r="AP547" s="31"/>
      <c r="AQ547" s="31"/>
      <c r="AR547" s="31"/>
      <c r="AS547" s="31"/>
    </row>
    <row r="548" spans="1:45" s="80" customFormat="1" x14ac:dyDescent="0.25">
      <c r="A548" s="79"/>
      <c r="C548" s="79"/>
      <c r="D548" s="31"/>
      <c r="E548" s="81"/>
      <c r="F548" s="8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AK548" s="31"/>
      <c r="AL548" s="31"/>
      <c r="AM548" s="31"/>
      <c r="AN548" s="31"/>
      <c r="AO548" s="31"/>
      <c r="AP548" s="31"/>
      <c r="AQ548" s="31"/>
      <c r="AR548" s="31"/>
      <c r="AS548" s="31"/>
    </row>
    <row r="549" spans="1:45" s="80" customFormat="1" x14ac:dyDescent="0.25">
      <c r="A549" s="79"/>
      <c r="C549" s="79"/>
      <c r="D549" s="31"/>
      <c r="E549" s="81"/>
      <c r="F549" s="8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AK549" s="31"/>
      <c r="AL549" s="31"/>
      <c r="AM549" s="31"/>
      <c r="AN549" s="31"/>
      <c r="AO549" s="31"/>
      <c r="AP549" s="31"/>
      <c r="AQ549" s="31"/>
      <c r="AR549" s="31"/>
      <c r="AS549" s="31"/>
    </row>
    <row r="550" spans="1:45" s="80" customFormat="1" x14ac:dyDescent="0.25">
      <c r="A550" s="79"/>
      <c r="C550" s="79"/>
      <c r="D550" s="31"/>
      <c r="E550" s="81"/>
      <c r="F550" s="8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AK550" s="31"/>
      <c r="AL550" s="31"/>
      <c r="AM550" s="31"/>
      <c r="AN550" s="31"/>
      <c r="AO550" s="31"/>
      <c r="AP550" s="31"/>
      <c r="AQ550" s="31"/>
      <c r="AR550" s="31"/>
      <c r="AS550" s="31"/>
    </row>
    <row r="551" spans="1:45" s="80" customFormat="1" x14ac:dyDescent="0.25">
      <c r="A551" s="79"/>
      <c r="C551" s="79"/>
      <c r="D551" s="31"/>
      <c r="E551" s="81"/>
      <c r="F551" s="8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AK551" s="31"/>
      <c r="AL551" s="31"/>
      <c r="AM551" s="31"/>
      <c r="AN551" s="31"/>
      <c r="AO551" s="31"/>
      <c r="AP551" s="31"/>
      <c r="AQ551" s="31"/>
      <c r="AR551" s="31"/>
      <c r="AS551" s="31"/>
    </row>
    <row r="552" spans="1:45" s="80" customFormat="1" x14ac:dyDescent="0.25">
      <c r="A552" s="79"/>
      <c r="C552" s="79"/>
      <c r="D552" s="31"/>
      <c r="E552" s="81"/>
      <c r="F552" s="8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AK552" s="31"/>
      <c r="AL552" s="31"/>
      <c r="AM552" s="31"/>
      <c r="AN552" s="31"/>
      <c r="AO552" s="31"/>
      <c r="AP552" s="31"/>
      <c r="AQ552" s="31"/>
      <c r="AR552" s="31"/>
      <c r="AS552" s="31"/>
    </row>
    <row r="553" spans="1:45" s="80" customFormat="1" x14ac:dyDescent="0.25">
      <c r="A553" s="79"/>
      <c r="C553" s="79"/>
      <c r="D553" s="31"/>
      <c r="E553" s="81"/>
      <c r="F553" s="8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AK553" s="31"/>
      <c r="AL553" s="31"/>
      <c r="AM553" s="31"/>
      <c r="AN553" s="31"/>
      <c r="AO553" s="31"/>
      <c r="AP553" s="31"/>
      <c r="AQ553" s="31"/>
      <c r="AR553" s="31"/>
      <c r="AS553" s="31"/>
    </row>
    <row r="554" spans="1:45" s="80" customFormat="1" x14ac:dyDescent="0.25">
      <c r="A554" s="79"/>
      <c r="C554" s="79"/>
      <c r="D554" s="31"/>
      <c r="E554" s="81"/>
      <c r="F554" s="8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AK554" s="31"/>
      <c r="AL554" s="31"/>
      <c r="AM554" s="31"/>
      <c r="AN554" s="31"/>
      <c r="AO554" s="31"/>
      <c r="AP554" s="31"/>
      <c r="AQ554" s="31"/>
      <c r="AR554" s="31"/>
      <c r="AS554" s="31"/>
    </row>
    <row r="555" spans="1:45" s="80" customFormat="1" x14ac:dyDescent="0.25">
      <c r="A555" s="79"/>
      <c r="C555" s="79"/>
      <c r="D555" s="31"/>
      <c r="E555" s="81"/>
      <c r="F555" s="8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AK555" s="31"/>
      <c r="AL555" s="31"/>
      <c r="AM555" s="31"/>
      <c r="AN555" s="31"/>
      <c r="AO555" s="31"/>
      <c r="AP555" s="31"/>
      <c r="AQ555" s="31"/>
      <c r="AR555" s="31"/>
      <c r="AS555" s="31"/>
    </row>
    <row r="556" spans="1:45" s="80" customFormat="1" x14ac:dyDescent="0.25">
      <c r="A556" s="79"/>
      <c r="C556" s="79"/>
      <c r="D556" s="31"/>
      <c r="E556" s="81"/>
      <c r="F556" s="8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row>
    <row r="557" spans="1:45" s="80" customFormat="1" x14ac:dyDescent="0.25">
      <c r="A557" s="79"/>
      <c r="C557" s="79"/>
      <c r="D557" s="31"/>
      <c r="E557" s="81"/>
      <c r="F557" s="8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AK557" s="31"/>
      <c r="AL557" s="31"/>
      <c r="AM557" s="31"/>
      <c r="AN557" s="31"/>
      <c r="AO557" s="31"/>
      <c r="AP557" s="31"/>
      <c r="AQ557" s="31"/>
      <c r="AR557" s="31"/>
      <c r="AS557" s="31"/>
    </row>
    <row r="558" spans="1:45" s="80" customFormat="1" x14ac:dyDescent="0.25">
      <c r="A558" s="79"/>
      <c r="C558" s="79"/>
      <c r="D558" s="31"/>
      <c r="E558" s="81"/>
      <c r="F558" s="8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AK558" s="31"/>
      <c r="AL558" s="31"/>
      <c r="AM558" s="31"/>
      <c r="AN558" s="31"/>
      <c r="AO558" s="31"/>
      <c r="AP558" s="31"/>
      <c r="AQ558" s="31"/>
      <c r="AR558" s="31"/>
      <c r="AS558" s="31"/>
    </row>
    <row r="559" spans="1:45" s="80" customFormat="1" x14ac:dyDescent="0.25">
      <c r="A559" s="79"/>
      <c r="C559" s="79"/>
      <c r="D559" s="31"/>
      <c r="E559" s="81"/>
      <c r="F559" s="8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AK559" s="31"/>
      <c r="AL559" s="31"/>
      <c r="AM559" s="31"/>
      <c r="AN559" s="31"/>
      <c r="AO559" s="31"/>
      <c r="AP559" s="31"/>
      <c r="AQ559" s="31"/>
      <c r="AR559" s="31"/>
      <c r="AS559" s="31"/>
    </row>
    <row r="560" spans="1:45" s="80" customFormat="1" x14ac:dyDescent="0.25">
      <c r="A560" s="79"/>
      <c r="C560" s="79"/>
      <c r="D560" s="31"/>
      <c r="E560" s="81"/>
      <c r="F560" s="8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AK560" s="31"/>
      <c r="AL560" s="31"/>
      <c r="AM560" s="31"/>
      <c r="AN560" s="31"/>
      <c r="AO560" s="31"/>
      <c r="AP560" s="31"/>
      <c r="AQ560" s="31"/>
      <c r="AR560" s="31"/>
      <c r="AS560" s="31"/>
    </row>
    <row r="561" spans="1:45" s="80" customFormat="1" x14ac:dyDescent="0.25">
      <c r="A561" s="79"/>
      <c r="C561" s="79"/>
      <c r="D561" s="31"/>
      <c r="E561" s="81"/>
      <c r="F561" s="8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AK561" s="31"/>
      <c r="AL561" s="31"/>
      <c r="AM561" s="31"/>
      <c r="AN561" s="31"/>
      <c r="AO561" s="31"/>
      <c r="AP561" s="31"/>
      <c r="AQ561" s="31"/>
      <c r="AR561" s="31"/>
      <c r="AS561" s="31"/>
    </row>
    <row r="562" spans="1:45" s="80" customFormat="1" x14ac:dyDescent="0.25">
      <c r="A562" s="79"/>
      <c r="C562" s="79"/>
      <c r="D562" s="31"/>
      <c r="E562" s="81"/>
      <c r="F562" s="8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AK562" s="31"/>
      <c r="AL562" s="31"/>
      <c r="AM562" s="31"/>
      <c r="AN562" s="31"/>
      <c r="AO562" s="31"/>
      <c r="AP562" s="31"/>
      <c r="AQ562" s="31"/>
      <c r="AR562" s="31"/>
      <c r="AS562" s="31"/>
    </row>
    <row r="563" spans="1:45" s="80" customFormat="1" x14ac:dyDescent="0.25">
      <c r="A563" s="79"/>
      <c r="C563" s="79"/>
      <c r="D563" s="31"/>
      <c r="E563" s="81"/>
      <c r="F563" s="8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AK563" s="31"/>
      <c r="AL563" s="31"/>
      <c r="AM563" s="31"/>
      <c r="AN563" s="31"/>
      <c r="AO563" s="31"/>
      <c r="AP563" s="31"/>
      <c r="AQ563" s="31"/>
      <c r="AR563" s="31"/>
      <c r="AS563" s="31"/>
    </row>
    <row r="564" spans="1:45" s="80" customFormat="1" x14ac:dyDescent="0.25">
      <c r="A564" s="79"/>
      <c r="C564" s="79"/>
      <c r="D564" s="31"/>
      <c r="E564" s="81"/>
      <c r="F564" s="8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1"/>
      <c r="AL564" s="31"/>
      <c r="AM564" s="31"/>
      <c r="AN564" s="31"/>
      <c r="AO564" s="31"/>
      <c r="AP564" s="31"/>
      <c r="AQ564" s="31"/>
      <c r="AR564" s="31"/>
      <c r="AS564" s="31"/>
    </row>
    <row r="565" spans="1:45" s="80" customFormat="1" x14ac:dyDescent="0.25">
      <c r="A565" s="79"/>
      <c r="C565" s="79"/>
      <c r="D565" s="31"/>
      <c r="E565" s="81"/>
      <c r="F565" s="8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1"/>
      <c r="AL565" s="31"/>
      <c r="AM565" s="31"/>
      <c r="AN565" s="31"/>
      <c r="AO565" s="31"/>
      <c r="AP565" s="31"/>
      <c r="AQ565" s="31"/>
      <c r="AR565" s="31"/>
      <c r="AS565" s="31"/>
    </row>
    <row r="566" spans="1:45" s="80" customFormat="1" x14ac:dyDescent="0.25">
      <c r="A566" s="79"/>
      <c r="C566" s="79"/>
      <c r="D566" s="31"/>
      <c r="E566" s="81"/>
      <c r="F566" s="8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row>
    <row r="567" spans="1:45" s="80" customFormat="1" x14ac:dyDescent="0.25">
      <c r="A567" s="79"/>
      <c r="C567" s="79"/>
      <c r="D567" s="31"/>
      <c r="E567" s="81"/>
      <c r="F567" s="8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AK567" s="31"/>
      <c r="AL567" s="31"/>
      <c r="AM567" s="31"/>
      <c r="AN567" s="31"/>
      <c r="AO567" s="31"/>
      <c r="AP567" s="31"/>
      <c r="AQ567" s="31"/>
      <c r="AR567" s="31"/>
      <c r="AS567" s="31"/>
    </row>
    <row r="568" spans="1:45" s="80" customFormat="1" x14ac:dyDescent="0.25">
      <c r="A568" s="79"/>
      <c r="C568" s="79"/>
      <c r="D568" s="31"/>
      <c r="E568" s="81"/>
      <c r="F568" s="8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c r="AK568" s="31"/>
      <c r="AL568" s="31"/>
      <c r="AM568" s="31"/>
      <c r="AN568" s="31"/>
      <c r="AO568" s="31"/>
      <c r="AP568" s="31"/>
      <c r="AQ568" s="31"/>
      <c r="AR568" s="31"/>
      <c r="AS568" s="31"/>
    </row>
    <row r="569" spans="1:45" s="80" customFormat="1" x14ac:dyDescent="0.25">
      <c r="A569" s="79"/>
      <c r="C569" s="79"/>
      <c r="D569" s="31"/>
      <c r="E569" s="81"/>
      <c r="F569" s="8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c r="AK569" s="31"/>
      <c r="AL569" s="31"/>
      <c r="AM569" s="31"/>
      <c r="AN569" s="31"/>
      <c r="AO569" s="31"/>
      <c r="AP569" s="31"/>
      <c r="AQ569" s="31"/>
      <c r="AR569" s="31"/>
      <c r="AS569" s="31"/>
    </row>
    <row r="570" spans="1:45" s="80" customFormat="1" x14ac:dyDescent="0.25">
      <c r="A570" s="79"/>
      <c r="C570" s="79"/>
      <c r="D570" s="31"/>
      <c r="E570" s="81"/>
      <c r="F570" s="8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AK570" s="31"/>
      <c r="AL570" s="31"/>
      <c r="AM570" s="31"/>
      <c r="AN570" s="31"/>
      <c r="AO570" s="31"/>
      <c r="AP570" s="31"/>
      <c r="AQ570" s="31"/>
      <c r="AR570" s="31"/>
      <c r="AS570" s="31"/>
    </row>
    <row r="571" spans="1:45" s="80" customFormat="1" x14ac:dyDescent="0.25">
      <c r="A571" s="79"/>
      <c r="C571" s="79"/>
      <c r="D571" s="31"/>
      <c r="E571" s="81"/>
      <c r="F571" s="8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c r="AK571" s="31"/>
      <c r="AL571" s="31"/>
      <c r="AM571" s="31"/>
      <c r="AN571" s="31"/>
      <c r="AO571" s="31"/>
      <c r="AP571" s="31"/>
      <c r="AQ571" s="31"/>
      <c r="AR571" s="31"/>
      <c r="AS571" s="31"/>
    </row>
    <row r="572" spans="1:45" s="80" customFormat="1" x14ac:dyDescent="0.25">
      <c r="A572" s="79"/>
      <c r="C572" s="79"/>
      <c r="D572" s="31"/>
      <c r="E572" s="81"/>
      <c r="F572" s="8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AK572" s="31"/>
      <c r="AL572" s="31"/>
      <c r="AM572" s="31"/>
      <c r="AN572" s="31"/>
      <c r="AO572" s="31"/>
      <c r="AP572" s="31"/>
      <c r="AQ572" s="31"/>
      <c r="AR572" s="31"/>
      <c r="AS572" s="31"/>
    </row>
    <row r="573" spans="1:45" s="80" customFormat="1" x14ac:dyDescent="0.25">
      <c r="A573" s="79"/>
      <c r="C573" s="79"/>
      <c r="D573" s="31"/>
      <c r="E573" s="81"/>
      <c r="F573" s="8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AK573" s="31"/>
      <c r="AL573" s="31"/>
      <c r="AM573" s="31"/>
      <c r="AN573" s="31"/>
      <c r="AO573" s="31"/>
      <c r="AP573" s="31"/>
      <c r="AQ573" s="31"/>
      <c r="AR573" s="31"/>
      <c r="AS573" s="31"/>
    </row>
    <row r="574" spans="1:45" s="80" customFormat="1" x14ac:dyDescent="0.25">
      <c r="A574" s="79"/>
      <c r="C574" s="79"/>
      <c r="D574" s="31"/>
      <c r="E574" s="81"/>
      <c r="F574" s="8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AK574" s="31"/>
      <c r="AL574" s="31"/>
      <c r="AM574" s="31"/>
      <c r="AN574" s="31"/>
      <c r="AO574" s="31"/>
      <c r="AP574" s="31"/>
      <c r="AQ574" s="31"/>
      <c r="AR574" s="31"/>
      <c r="AS574" s="31"/>
    </row>
    <row r="575" spans="1:45" s="80" customFormat="1" x14ac:dyDescent="0.25">
      <c r="A575" s="79"/>
      <c r="C575" s="79"/>
      <c r="D575" s="31"/>
      <c r="E575" s="81"/>
      <c r="F575" s="8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c r="AK575" s="31"/>
      <c r="AL575" s="31"/>
      <c r="AM575" s="31"/>
      <c r="AN575" s="31"/>
      <c r="AO575" s="31"/>
      <c r="AP575" s="31"/>
      <c r="AQ575" s="31"/>
      <c r="AR575" s="31"/>
      <c r="AS575" s="31"/>
    </row>
    <row r="576" spans="1:45" s="80" customFormat="1" x14ac:dyDescent="0.25">
      <c r="A576" s="79"/>
      <c r="C576" s="79"/>
      <c r="D576" s="31"/>
      <c r="E576" s="81"/>
      <c r="F576" s="8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row>
    <row r="577" spans="1:45" s="80" customFormat="1" x14ac:dyDescent="0.25">
      <c r="A577" s="79"/>
      <c r="C577" s="79"/>
      <c r="D577" s="31"/>
      <c r="E577" s="81"/>
      <c r="F577" s="8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AK577" s="31"/>
      <c r="AL577" s="31"/>
      <c r="AM577" s="31"/>
      <c r="AN577" s="31"/>
      <c r="AO577" s="31"/>
      <c r="AP577" s="31"/>
      <c r="AQ577" s="31"/>
      <c r="AR577" s="31"/>
      <c r="AS577" s="31"/>
    </row>
    <row r="578" spans="1:45" s="80" customFormat="1" x14ac:dyDescent="0.25">
      <c r="A578" s="79"/>
      <c r="C578" s="79"/>
      <c r="D578" s="31"/>
      <c r="E578" s="81"/>
      <c r="F578" s="8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c r="AK578" s="31"/>
      <c r="AL578" s="31"/>
      <c r="AM578" s="31"/>
      <c r="AN578" s="31"/>
      <c r="AO578" s="31"/>
      <c r="AP578" s="31"/>
      <c r="AQ578" s="31"/>
      <c r="AR578" s="31"/>
      <c r="AS578" s="31"/>
    </row>
    <row r="579" spans="1:45" s="80" customFormat="1" x14ac:dyDescent="0.25">
      <c r="A579" s="79"/>
      <c r="C579" s="79"/>
      <c r="D579" s="31"/>
      <c r="E579" s="81"/>
      <c r="F579" s="8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AK579" s="31"/>
      <c r="AL579" s="31"/>
      <c r="AM579" s="31"/>
      <c r="AN579" s="31"/>
      <c r="AO579" s="31"/>
      <c r="AP579" s="31"/>
      <c r="AQ579" s="31"/>
      <c r="AR579" s="31"/>
      <c r="AS579" s="31"/>
    </row>
    <row r="580" spans="1:45" s="80" customFormat="1" x14ac:dyDescent="0.25">
      <c r="A580" s="79"/>
      <c r="C580" s="79"/>
      <c r="D580" s="31"/>
      <c r="E580" s="81"/>
      <c r="F580" s="8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AK580" s="31"/>
      <c r="AL580" s="31"/>
      <c r="AM580" s="31"/>
      <c r="AN580" s="31"/>
      <c r="AO580" s="31"/>
      <c r="AP580" s="31"/>
      <c r="AQ580" s="31"/>
      <c r="AR580" s="31"/>
      <c r="AS580" s="31"/>
    </row>
    <row r="581" spans="1:45" s="80" customFormat="1" x14ac:dyDescent="0.25">
      <c r="A581" s="79"/>
      <c r="C581" s="79"/>
      <c r="D581" s="31"/>
      <c r="E581" s="81"/>
      <c r="F581" s="8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AK581" s="31"/>
      <c r="AL581" s="31"/>
      <c r="AM581" s="31"/>
      <c r="AN581" s="31"/>
      <c r="AO581" s="31"/>
      <c r="AP581" s="31"/>
      <c r="AQ581" s="31"/>
      <c r="AR581" s="31"/>
      <c r="AS581" s="31"/>
    </row>
    <row r="582" spans="1:45" s="80" customFormat="1" x14ac:dyDescent="0.25">
      <c r="A582" s="79"/>
      <c r="C582" s="79"/>
      <c r="D582" s="31"/>
      <c r="E582" s="81"/>
      <c r="F582" s="8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AK582" s="31"/>
      <c r="AL582" s="31"/>
      <c r="AM582" s="31"/>
      <c r="AN582" s="31"/>
      <c r="AO582" s="31"/>
      <c r="AP582" s="31"/>
      <c r="AQ582" s="31"/>
      <c r="AR582" s="31"/>
      <c r="AS582" s="31"/>
    </row>
    <row r="583" spans="1:45" s="80" customFormat="1" x14ac:dyDescent="0.25">
      <c r="A583" s="79"/>
      <c r="C583" s="79"/>
      <c r="D583" s="31"/>
      <c r="E583" s="81"/>
      <c r="F583" s="8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AK583" s="31"/>
      <c r="AL583" s="31"/>
      <c r="AM583" s="31"/>
      <c r="AN583" s="31"/>
      <c r="AO583" s="31"/>
      <c r="AP583" s="31"/>
      <c r="AQ583" s="31"/>
      <c r="AR583" s="31"/>
      <c r="AS583" s="31"/>
    </row>
    <row r="584" spans="1:45" s="80" customFormat="1" x14ac:dyDescent="0.25">
      <c r="A584" s="79"/>
      <c r="C584" s="79"/>
      <c r="D584" s="31"/>
      <c r="E584" s="81"/>
      <c r="F584" s="8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AK584" s="31"/>
      <c r="AL584" s="31"/>
      <c r="AM584" s="31"/>
      <c r="AN584" s="31"/>
      <c r="AO584" s="31"/>
      <c r="AP584" s="31"/>
      <c r="AQ584" s="31"/>
      <c r="AR584" s="31"/>
      <c r="AS584" s="31"/>
    </row>
    <row r="585" spans="1:45" s="80" customFormat="1" x14ac:dyDescent="0.25">
      <c r="A585" s="79"/>
      <c r="C585" s="79"/>
      <c r="D585" s="31"/>
      <c r="E585" s="81"/>
      <c r="F585" s="8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AK585" s="31"/>
      <c r="AL585" s="31"/>
      <c r="AM585" s="31"/>
      <c r="AN585" s="31"/>
      <c r="AO585" s="31"/>
      <c r="AP585" s="31"/>
      <c r="AQ585" s="31"/>
      <c r="AR585" s="31"/>
      <c r="AS585" s="31"/>
    </row>
    <row r="586" spans="1:45" s="80" customFormat="1" x14ac:dyDescent="0.25">
      <c r="A586" s="79"/>
      <c r="C586" s="79"/>
      <c r="D586" s="31"/>
      <c r="E586" s="81"/>
      <c r="F586" s="8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row>
    <row r="587" spans="1:45" s="80" customFormat="1" x14ac:dyDescent="0.25">
      <c r="A587" s="79"/>
      <c r="C587" s="79"/>
      <c r="D587" s="31"/>
      <c r="E587" s="81"/>
      <c r="F587" s="8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AK587" s="31"/>
      <c r="AL587" s="31"/>
      <c r="AM587" s="31"/>
      <c r="AN587" s="31"/>
      <c r="AO587" s="31"/>
      <c r="AP587" s="31"/>
      <c r="AQ587" s="31"/>
      <c r="AR587" s="31"/>
      <c r="AS587" s="31"/>
    </row>
    <row r="588" spans="1:45" s="80" customFormat="1" x14ac:dyDescent="0.25">
      <c r="A588" s="79"/>
      <c r="C588" s="79"/>
      <c r="D588" s="31"/>
      <c r="E588" s="81"/>
      <c r="F588" s="8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31"/>
      <c r="AL588" s="31"/>
      <c r="AM588" s="31"/>
      <c r="AN588" s="31"/>
      <c r="AO588" s="31"/>
      <c r="AP588" s="31"/>
      <c r="AQ588" s="31"/>
      <c r="AR588" s="31"/>
      <c r="AS588" s="31"/>
    </row>
    <row r="589" spans="1:45" s="80" customFormat="1" x14ac:dyDescent="0.25">
      <c r="A589" s="79"/>
      <c r="C589" s="79"/>
      <c r="D589" s="31"/>
      <c r="E589" s="81"/>
      <c r="F589" s="8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AK589" s="31"/>
      <c r="AL589" s="31"/>
      <c r="AM589" s="31"/>
      <c r="AN589" s="31"/>
      <c r="AO589" s="31"/>
      <c r="AP589" s="31"/>
      <c r="AQ589" s="31"/>
      <c r="AR589" s="31"/>
      <c r="AS589" s="31"/>
    </row>
    <row r="590" spans="1:45" s="80" customFormat="1" x14ac:dyDescent="0.25">
      <c r="A590" s="79"/>
      <c r="C590" s="79"/>
      <c r="D590" s="31"/>
      <c r="E590" s="81"/>
      <c r="F590" s="8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AK590" s="31"/>
      <c r="AL590" s="31"/>
      <c r="AM590" s="31"/>
      <c r="AN590" s="31"/>
      <c r="AO590" s="31"/>
      <c r="AP590" s="31"/>
      <c r="AQ590" s="31"/>
      <c r="AR590" s="31"/>
      <c r="AS590" s="31"/>
    </row>
    <row r="591" spans="1:45" s="80" customFormat="1" x14ac:dyDescent="0.25">
      <c r="A591" s="79"/>
      <c r="C591" s="79"/>
      <c r="D591" s="31"/>
      <c r="E591" s="81"/>
      <c r="F591" s="8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AK591" s="31"/>
      <c r="AL591" s="31"/>
      <c r="AM591" s="31"/>
      <c r="AN591" s="31"/>
      <c r="AO591" s="31"/>
      <c r="AP591" s="31"/>
      <c r="AQ591" s="31"/>
      <c r="AR591" s="31"/>
      <c r="AS591" s="31"/>
    </row>
    <row r="592" spans="1:45" s="80" customFormat="1" x14ac:dyDescent="0.25">
      <c r="A592" s="79"/>
      <c r="C592" s="79"/>
      <c r="D592" s="31"/>
      <c r="E592" s="81"/>
      <c r="F592" s="8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AK592" s="31"/>
      <c r="AL592" s="31"/>
      <c r="AM592" s="31"/>
      <c r="AN592" s="31"/>
      <c r="AO592" s="31"/>
      <c r="AP592" s="31"/>
      <c r="AQ592" s="31"/>
      <c r="AR592" s="31"/>
      <c r="AS592" s="31"/>
    </row>
    <row r="593" spans="1:45" s="80" customFormat="1" x14ac:dyDescent="0.25">
      <c r="A593" s="79"/>
      <c r="C593" s="79"/>
      <c r="D593" s="31"/>
      <c r="E593" s="81"/>
      <c r="F593" s="8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31"/>
      <c r="AL593" s="31"/>
      <c r="AM593" s="31"/>
      <c r="AN593" s="31"/>
      <c r="AO593" s="31"/>
      <c r="AP593" s="31"/>
      <c r="AQ593" s="31"/>
      <c r="AR593" s="31"/>
      <c r="AS593" s="31"/>
    </row>
    <row r="594" spans="1:45" s="80" customFormat="1" x14ac:dyDescent="0.25">
      <c r="A594" s="79"/>
      <c r="C594" s="79"/>
      <c r="D594" s="31"/>
      <c r="E594" s="81"/>
      <c r="F594" s="8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31"/>
      <c r="AL594" s="31"/>
      <c r="AM594" s="31"/>
      <c r="AN594" s="31"/>
      <c r="AO594" s="31"/>
      <c r="AP594" s="31"/>
      <c r="AQ594" s="31"/>
      <c r="AR594" s="31"/>
      <c r="AS594" s="31"/>
    </row>
    <row r="595" spans="1:45" s="80" customFormat="1" x14ac:dyDescent="0.25">
      <c r="A595" s="79"/>
      <c r="C595" s="79"/>
      <c r="D595" s="31"/>
      <c r="E595" s="81"/>
      <c r="F595" s="8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AK595" s="31"/>
      <c r="AL595" s="31"/>
      <c r="AM595" s="31"/>
      <c r="AN595" s="31"/>
      <c r="AO595" s="31"/>
      <c r="AP595" s="31"/>
      <c r="AQ595" s="31"/>
      <c r="AR595" s="31"/>
      <c r="AS595" s="31"/>
    </row>
    <row r="596" spans="1:45" s="80" customFormat="1" x14ac:dyDescent="0.25">
      <c r="A596" s="79"/>
      <c r="C596" s="79"/>
      <c r="D596" s="31"/>
      <c r="E596" s="81"/>
      <c r="F596" s="8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row>
    <row r="597" spans="1:45" s="80" customFormat="1" x14ac:dyDescent="0.25">
      <c r="A597" s="79"/>
      <c r="C597" s="79"/>
      <c r="D597" s="31"/>
      <c r="E597" s="81"/>
      <c r="F597" s="8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AK597" s="31"/>
      <c r="AL597" s="31"/>
      <c r="AM597" s="31"/>
      <c r="AN597" s="31"/>
      <c r="AO597" s="31"/>
      <c r="AP597" s="31"/>
      <c r="AQ597" s="31"/>
      <c r="AR597" s="31"/>
      <c r="AS597" s="31"/>
    </row>
    <row r="598" spans="1:45" s="80" customFormat="1" x14ac:dyDescent="0.25">
      <c r="A598" s="79"/>
      <c r="C598" s="79"/>
      <c r="D598" s="31"/>
      <c r="E598" s="81"/>
      <c r="F598" s="8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1"/>
      <c r="AL598" s="31"/>
      <c r="AM598" s="31"/>
      <c r="AN598" s="31"/>
      <c r="AO598" s="31"/>
      <c r="AP598" s="31"/>
      <c r="AQ598" s="31"/>
      <c r="AR598" s="31"/>
      <c r="AS598" s="31"/>
    </row>
    <row r="599" spans="1:45" s="80" customFormat="1" x14ac:dyDescent="0.25">
      <c r="A599" s="79"/>
      <c r="C599" s="79"/>
      <c r="D599" s="31"/>
      <c r="E599" s="81"/>
      <c r="F599" s="8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c r="AK599" s="31"/>
      <c r="AL599" s="31"/>
      <c r="AM599" s="31"/>
      <c r="AN599" s="31"/>
      <c r="AO599" s="31"/>
      <c r="AP599" s="31"/>
      <c r="AQ599" s="31"/>
      <c r="AR599" s="31"/>
      <c r="AS599" s="31"/>
    </row>
    <row r="600" spans="1:45" s="80" customFormat="1" x14ac:dyDescent="0.25">
      <c r="A600" s="79"/>
      <c r="C600" s="79"/>
      <c r="D600" s="31"/>
      <c r="E600" s="81"/>
      <c r="F600" s="8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c r="AJ600" s="31"/>
      <c r="AK600" s="31"/>
      <c r="AL600" s="31"/>
      <c r="AM600" s="31"/>
      <c r="AN600" s="31"/>
      <c r="AO600" s="31"/>
      <c r="AP600" s="31"/>
      <c r="AQ600" s="31"/>
      <c r="AR600" s="31"/>
      <c r="AS600" s="31"/>
    </row>
    <row r="601" spans="1:45" s="80" customFormat="1" x14ac:dyDescent="0.25">
      <c r="A601" s="79"/>
      <c r="C601" s="79"/>
      <c r="D601" s="31"/>
      <c r="E601" s="81"/>
      <c r="F601" s="8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c r="AK601" s="31"/>
      <c r="AL601" s="31"/>
      <c r="AM601" s="31"/>
      <c r="AN601" s="31"/>
      <c r="AO601" s="31"/>
      <c r="AP601" s="31"/>
      <c r="AQ601" s="31"/>
      <c r="AR601" s="31"/>
      <c r="AS601" s="31"/>
    </row>
    <row r="602" spans="1:45" s="80" customFormat="1" x14ac:dyDescent="0.25">
      <c r="A602" s="79"/>
      <c r="C602" s="79"/>
      <c r="D602" s="31"/>
      <c r="E602" s="81"/>
      <c r="F602" s="8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c r="AK602" s="31"/>
      <c r="AL602" s="31"/>
      <c r="AM602" s="31"/>
      <c r="AN602" s="31"/>
      <c r="AO602" s="31"/>
      <c r="AP602" s="31"/>
      <c r="AQ602" s="31"/>
      <c r="AR602" s="31"/>
      <c r="AS602" s="31"/>
    </row>
    <row r="603" spans="1:45" s="80" customFormat="1" x14ac:dyDescent="0.25">
      <c r="A603" s="79"/>
      <c r="C603" s="79"/>
      <c r="D603" s="31"/>
      <c r="E603" s="81"/>
      <c r="F603" s="8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c r="AK603" s="31"/>
      <c r="AL603" s="31"/>
      <c r="AM603" s="31"/>
      <c r="AN603" s="31"/>
      <c r="AO603" s="31"/>
      <c r="AP603" s="31"/>
      <c r="AQ603" s="31"/>
      <c r="AR603" s="31"/>
      <c r="AS603" s="31"/>
    </row>
    <row r="604" spans="1:45" s="80" customFormat="1" x14ac:dyDescent="0.25">
      <c r="A604" s="79"/>
      <c r="C604" s="79"/>
      <c r="D604" s="31"/>
      <c r="E604" s="81"/>
      <c r="F604" s="8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c r="AK604" s="31"/>
      <c r="AL604" s="31"/>
      <c r="AM604" s="31"/>
      <c r="AN604" s="31"/>
      <c r="AO604" s="31"/>
      <c r="AP604" s="31"/>
      <c r="AQ604" s="31"/>
      <c r="AR604" s="31"/>
      <c r="AS604" s="31"/>
    </row>
    <row r="605" spans="1:45" s="80" customFormat="1" x14ac:dyDescent="0.25">
      <c r="A605" s="79"/>
      <c r="C605" s="79"/>
      <c r="D605" s="31"/>
      <c r="E605" s="81"/>
      <c r="F605" s="8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31"/>
      <c r="AL605" s="31"/>
      <c r="AM605" s="31"/>
      <c r="AN605" s="31"/>
      <c r="AO605" s="31"/>
      <c r="AP605" s="31"/>
      <c r="AQ605" s="31"/>
      <c r="AR605" s="31"/>
      <c r="AS605" s="31"/>
    </row>
    <row r="606" spans="1:45" s="80" customFormat="1" x14ac:dyDescent="0.25">
      <c r="A606" s="79"/>
      <c r="C606" s="79"/>
      <c r="D606" s="31"/>
      <c r="E606" s="81"/>
      <c r="F606" s="8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row>
    <row r="607" spans="1:45" s="80" customFormat="1" x14ac:dyDescent="0.25">
      <c r="A607" s="79"/>
      <c r="C607" s="79"/>
      <c r="D607" s="31"/>
      <c r="E607" s="81"/>
      <c r="F607" s="8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c r="AK607" s="31"/>
      <c r="AL607" s="31"/>
      <c r="AM607" s="31"/>
      <c r="AN607" s="31"/>
      <c r="AO607" s="31"/>
      <c r="AP607" s="31"/>
      <c r="AQ607" s="31"/>
      <c r="AR607" s="31"/>
      <c r="AS607" s="31"/>
    </row>
    <row r="608" spans="1:45" s="80" customFormat="1" x14ac:dyDescent="0.25">
      <c r="A608" s="79"/>
      <c r="C608" s="79"/>
      <c r="D608" s="31"/>
      <c r="E608" s="81"/>
      <c r="F608" s="8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c r="AK608" s="31"/>
      <c r="AL608" s="31"/>
      <c r="AM608" s="31"/>
      <c r="AN608" s="31"/>
      <c r="AO608" s="31"/>
      <c r="AP608" s="31"/>
      <c r="AQ608" s="31"/>
      <c r="AR608" s="31"/>
      <c r="AS608" s="31"/>
    </row>
    <row r="609" spans="1:45" s="80" customFormat="1" x14ac:dyDescent="0.25">
      <c r="A609" s="79"/>
      <c r="C609" s="79"/>
      <c r="D609" s="31"/>
      <c r="E609" s="81"/>
      <c r="F609" s="8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c r="AK609" s="31"/>
      <c r="AL609" s="31"/>
      <c r="AM609" s="31"/>
      <c r="AN609" s="31"/>
      <c r="AO609" s="31"/>
      <c r="AP609" s="31"/>
      <c r="AQ609" s="31"/>
      <c r="AR609" s="31"/>
      <c r="AS609" s="31"/>
    </row>
    <row r="610" spans="1:45" s="80" customFormat="1" x14ac:dyDescent="0.25">
      <c r="A610" s="79"/>
      <c r="C610" s="79"/>
      <c r="D610" s="31"/>
      <c r="E610" s="81"/>
      <c r="F610" s="8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c r="AK610" s="31"/>
      <c r="AL610" s="31"/>
      <c r="AM610" s="31"/>
      <c r="AN610" s="31"/>
      <c r="AO610" s="31"/>
      <c r="AP610" s="31"/>
      <c r="AQ610" s="31"/>
      <c r="AR610" s="31"/>
      <c r="AS610" s="31"/>
    </row>
    <row r="611" spans="1:45" s="80" customFormat="1" x14ac:dyDescent="0.25">
      <c r="A611" s="79"/>
      <c r="C611" s="79"/>
      <c r="D611" s="31"/>
      <c r="E611" s="81"/>
      <c r="F611" s="8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c r="AK611" s="31"/>
      <c r="AL611" s="31"/>
      <c r="AM611" s="31"/>
      <c r="AN611" s="31"/>
      <c r="AO611" s="31"/>
      <c r="AP611" s="31"/>
      <c r="AQ611" s="31"/>
      <c r="AR611" s="31"/>
      <c r="AS611" s="31"/>
    </row>
    <row r="612" spans="1:45" s="80" customFormat="1" x14ac:dyDescent="0.25">
      <c r="A612" s="79"/>
      <c r="C612" s="79"/>
      <c r="D612" s="31"/>
      <c r="E612" s="81"/>
      <c r="F612" s="8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31"/>
      <c r="AL612" s="31"/>
      <c r="AM612" s="31"/>
      <c r="AN612" s="31"/>
      <c r="AO612" s="31"/>
      <c r="AP612" s="31"/>
      <c r="AQ612" s="31"/>
      <c r="AR612" s="31"/>
      <c r="AS612" s="31"/>
    </row>
    <row r="613" spans="1:45" s="80" customFormat="1" x14ac:dyDescent="0.25">
      <c r="A613" s="79"/>
      <c r="C613" s="79"/>
      <c r="D613" s="31"/>
      <c r="E613" s="81"/>
      <c r="F613" s="8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31"/>
      <c r="AL613" s="31"/>
      <c r="AM613" s="31"/>
      <c r="AN613" s="31"/>
      <c r="AO613" s="31"/>
      <c r="AP613" s="31"/>
      <c r="AQ613" s="31"/>
      <c r="AR613" s="31"/>
      <c r="AS613" s="31"/>
    </row>
    <row r="614" spans="1:45" s="80" customFormat="1" x14ac:dyDescent="0.25">
      <c r="A614" s="79"/>
      <c r="C614" s="79"/>
      <c r="D614" s="31"/>
      <c r="E614" s="81"/>
      <c r="F614" s="8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c r="AK614" s="31"/>
      <c r="AL614" s="31"/>
      <c r="AM614" s="31"/>
      <c r="AN614" s="31"/>
      <c r="AO614" s="31"/>
      <c r="AP614" s="31"/>
      <c r="AQ614" s="31"/>
      <c r="AR614" s="31"/>
      <c r="AS614" s="31"/>
    </row>
    <row r="615" spans="1:45" s="80" customFormat="1" x14ac:dyDescent="0.25">
      <c r="A615" s="79"/>
      <c r="C615" s="79"/>
      <c r="D615" s="31"/>
      <c r="E615" s="81"/>
      <c r="F615" s="8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c r="AK615" s="31"/>
      <c r="AL615" s="31"/>
      <c r="AM615" s="31"/>
      <c r="AN615" s="31"/>
      <c r="AO615" s="31"/>
      <c r="AP615" s="31"/>
      <c r="AQ615" s="31"/>
      <c r="AR615" s="31"/>
      <c r="AS615" s="31"/>
    </row>
    <row r="616" spans="1:45" s="80" customFormat="1" x14ac:dyDescent="0.25">
      <c r="A616" s="79"/>
      <c r="C616" s="79"/>
      <c r="D616" s="31"/>
      <c r="E616" s="81"/>
      <c r="F616" s="8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row>
    <row r="617" spans="1:45" s="80" customFormat="1" x14ac:dyDescent="0.25">
      <c r="A617" s="79"/>
      <c r="C617" s="79"/>
      <c r="D617" s="31"/>
      <c r="E617" s="81"/>
      <c r="F617" s="8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c r="AK617" s="31"/>
      <c r="AL617" s="31"/>
      <c r="AM617" s="31"/>
      <c r="AN617" s="31"/>
      <c r="AO617" s="31"/>
      <c r="AP617" s="31"/>
      <c r="AQ617" s="31"/>
      <c r="AR617" s="31"/>
      <c r="AS617" s="31"/>
    </row>
    <row r="618" spans="1:45" s="80" customFormat="1" x14ac:dyDescent="0.25">
      <c r="A618" s="79"/>
      <c r="C618" s="79"/>
      <c r="D618" s="31"/>
      <c r="E618" s="81"/>
      <c r="F618" s="8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c r="AK618" s="31"/>
      <c r="AL618" s="31"/>
      <c r="AM618" s="31"/>
      <c r="AN618" s="31"/>
      <c r="AO618" s="31"/>
      <c r="AP618" s="31"/>
      <c r="AQ618" s="31"/>
      <c r="AR618" s="31"/>
      <c r="AS618" s="31"/>
    </row>
    <row r="619" spans="1:45" s="80" customFormat="1" x14ac:dyDescent="0.25">
      <c r="A619" s="79"/>
      <c r="C619" s="79"/>
      <c r="D619" s="31"/>
      <c r="E619" s="81"/>
      <c r="F619" s="8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c r="AK619" s="31"/>
      <c r="AL619" s="31"/>
      <c r="AM619" s="31"/>
      <c r="AN619" s="31"/>
      <c r="AO619" s="31"/>
      <c r="AP619" s="31"/>
      <c r="AQ619" s="31"/>
      <c r="AR619" s="31"/>
      <c r="AS619" s="31"/>
    </row>
    <row r="620" spans="1:45" s="80" customFormat="1" x14ac:dyDescent="0.25">
      <c r="A620" s="79"/>
      <c r="C620" s="79"/>
      <c r="D620" s="31"/>
      <c r="E620" s="81"/>
      <c r="F620" s="8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31"/>
      <c r="AL620" s="31"/>
      <c r="AM620" s="31"/>
      <c r="AN620" s="31"/>
      <c r="AO620" s="31"/>
      <c r="AP620" s="31"/>
      <c r="AQ620" s="31"/>
      <c r="AR620" s="31"/>
      <c r="AS620" s="31"/>
    </row>
    <row r="621" spans="1:45" s="80" customFormat="1" x14ac:dyDescent="0.25">
      <c r="A621" s="79"/>
      <c r="C621" s="79"/>
      <c r="D621" s="31"/>
      <c r="E621" s="81"/>
      <c r="F621" s="8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31"/>
      <c r="AL621" s="31"/>
      <c r="AM621" s="31"/>
      <c r="AN621" s="31"/>
      <c r="AO621" s="31"/>
      <c r="AP621" s="31"/>
      <c r="AQ621" s="31"/>
      <c r="AR621" s="31"/>
      <c r="AS621" s="31"/>
    </row>
    <row r="622" spans="1:45" s="80" customFormat="1" x14ac:dyDescent="0.25">
      <c r="A622" s="79"/>
      <c r="C622" s="79"/>
      <c r="D622" s="31"/>
      <c r="E622" s="81"/>
      <c r="F622" s="8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c r="AK622" s="31"/>
      <c r="AL622" s="31"/>
      <c r="AM622" s="31"/>
      <c r="AN622" s="31"/>
      <c r="AO622" s="31"/>
      <c r="AP622" s="31"/>
      <c r="AQ622" s="31"/>
      <c r="AR622" s="31"/>
      <c r="AS622" s="31"/>
    </row>
    <row r="623" spans="1:45" s="80" customFormat="1" x14ac:dyDescent="0.25">
      <c r="A623" s="79"/>
      <c r="C623" s="79"/>
      <c r="D623" s="31"/>
      <c r="E623" s="81"/>
      <c r="F623" s="8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c r="AK623" s="31"/>
      <c r="AL623" s="31"/>
      <c r="AM623" s="31"/>
      <c r="AN623" s="31"/>
      <c r="AO623" s="31"/>
      <c r="AP623" s="31"/>
      <c r="AQ623" s="31"/>
      <c r="AR623" s="31"/>
      <c r="AS623" s="31"/>
    </row>
    <row r="624" spans="1:45" s="80" customFormat="1" x14ac:dyDescent="0.25">
      <c r="A624" s="79"/>
      <c r="C624" s="79"/>
      <c r="D624" s="31"/>
      <c r="E624" s="81"/>
      <c r="F624" s="8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c r="AK624" s="31"/>
      <c r="AL624" s="31"/>
      <c r="AM624" s="31"/>
      <c r="AN624" s="31"/>
      <c r="AO624" s="31"/>
      <c r="AP624" s="31"/>
      <c r="AQ624" s="31"/>
      <c r="AR624" s="31"/>
      <c r="AS624" s="31"/>
    </row>
    <row r="625" spans="1:45" s="80" customFormat="1" x14ac:dyDescent="0.25">
      <c r="A625" s="79"/>
      <c r="C625" s="79"/>
      <c r="D625" s="31"/>
      <c r="E625" s="81"/>
      <c r="F625" s="8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c r="AK625" s="31"/>
      <c r="AL625" s="31"/>
      <c r="AM625" s="31"/>
      <c r="AN625" s="31"/>
      <c r="AO625" s="31"/>
      <c r="AP625" s="31"/>
      <c r="AQ625" s="31"/>
      <c r="AR625" s="31"/>
      <c r="AS625" s="31"/>
    </row>
    <row r="626" spans="1:45" s="80" customFormat="1" x14ac:dyDescent="0.25">
      <c r="A626" s="79"/>
      <c r="C626" s="79"/>
      <c r="D626" s="31"/>
      <c r="E626" s="81"/>
      <c r="F626" s="8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row>
    <row r="627" spans="1:45" s="80" customFormat="1" x14ac:dyDescent="0.25">
      <c r="A627" s="79"/>
      <c r="C627" s="79"/>
      <c r="D627" s="31"/>
      <c r="E627" s="81"/>
      <c r="F627" s="8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c r="AK627" s="31"/>
      <c r="AL627" s="31"/>
      <c r="AM627" s="31"/>
      <c r="AN627" s="31"/>
      <c r="AO627" s="31"/>
      <c r="AP627" s="31"/>
      <c r="AQ627" s="31"/>
      <c r="AR627" s="31"/>
      <c r="AS627" s="31"/>
    </row>
    <row r="628" spans="1:45" s="80" customFormat="1" x14ac:dyDescent="0.25">
      <c r="A628" s="79"/>
      <c r="C628" s="79"/>
      <c r="D628" s="31"/>
      <c r="E628" s="81"/>
      <c r="F628" s="8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c r="AK628" s="31"/>
      <c r="AL628" s="31"/>
      <c r="AM628" s="31"/>
      <c r="AN628" s="31"/>
      <c r="AO628" s="31"/>
      <c r="AP628" s="31"/>
      <c r="AQ628" s="31"/>
      <c r="AR628" s="31"/>
      <c r="AS628" s="31"/>
    </row>
    <row r="629" spans="1:45" s="80" customFormat="1" x14ac:dyDescent="0.25">
      <c r="A629" s="79"/>
      <c r="C629" s="79"/>
      <c r="D629" s="31"/>
      <c r="E629" s="81"/>
      <c r="F629" s="8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c r="AJ629" s="31"/>
      <c r="AK629" s="31"/>
      <c r="AL629" s="31"/>
      <c r="AM629" s="31"/>
      <c r="AN629" s="31"/>
      <c r="AO629" s="31"/>
      <c r="AP629" s="31"/>
      <c r="AQ629" s="31"/>
      <c r="AR629" s="31"/>
      <c r="AS629" s="31"/>
    </row>
    <row r="630" spans="1:45" s="80" customFormat="1" x14ac:dyDescent="0.25">
      <c r="A630" s="79"/>
      <c r="C630" s="79"/>
      <c r="D630" s="31"/>
      <c r="E630" s="81"/>
      <c r="F630" s="8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c r="AK630" s="31"/>
      <c r="AL630" s="31"/>
      <c r="AM630" s="31"/>
      <c r="AN630" s="31"/>
      <c r="AO630" s="31"/>
      <c r="AP630" s="31"/>
      <c r="AQ630" s="31"/>
      <c r="AR630" s="31"/>
      <c r="AS630" s="31"/>
    </row>
    <row r="631" spans="1:45" s="80" customFormat="1" x14ac:dyDescent="0.25">
      <c r="A631" s="79"/>
      <c r="C631" s="79"/>
      <c r="D631" s="31"/>
      <c r="E631" s="81"/>
      <c r="F631" s="8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c r="AK631" s="31"/>
      <c r="AL631" s="31"/>
      <c r="AM631" s="31"/>
      <c r="AN631" s="31"/>
      <c r="AO631" s="31"/>
      <c r="AP631" s="31"/>
      <c r="AQ631" s="31"/>
      <c r="AR631" s="31"/>
      <c r="AS631" s="31"/>
    </row>
    <row r="632" spans="1:45" s="80" customFormat="1" x14ac:dyDescent="0.25">
      <c r="A632" s="79"/>
      <c r="C632" s="79"/>
      <c r="D632" s="31"/>
      <c r="E632" s="81"/>
      <c r="F632" s="8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c r="AK632" s="31"/>
      <c r="AL632" s="31"/>
      <c r="AM632" s="31"/>
      <c r="AN632" s="31"/>
      <c r="AO632" s="31"/>
      <c r="AP632" s="31"/>
      <c r="AQ632" s="31"/>
      <c r="AR632" s="31"/>
      <c r="AS632" s="31"/>
    </row>
    <row r="633" spans="1:45" s="80" customFormat="1" x14ac:dyDescent="0.25">
      <c r="A633" s="79"/>
      <c r="C633" s="79"/>
      <c r="D633" s="31"/>
      <c r="E633" s="81"/>
      <c r="F633" s="8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c r="AJ633" s="31"/>
      <c r="AK633" s="31"/>
      <c r="AL633" s="31"/>
      <c r="AM633" s="31"/>
      <c r="AN633" s="31"/>
      <c r="AO633" s="31"/>
      <c r="AP633" s="31"/>
      <c r="AQ633" s="31"/>
      <c r="AR633" s="31"/>
      <c r="AS633" s="31"/>
    </row>
    <row r="634" spans="1:45" s="80" customFormat="1" x14ac:dyDescent="0.25">
      <c r="A634" s="79"/>
      <c r="C634" s="79"/>
      <c r="D634" s="31"/>
      <c r="E634" s="81"/>
      <c r="F634" s="8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31"/>
      <c r="AG634" s="31"/>
      <c r="AH634" s="31"/>
      <c r="AI634" s="31"/>
      <c r="AJ634" s="31"/>
      <c r="AK634" s="31"/>
      <c r="AL634" s="31"/>
      <c r="AM634" s="31"/>
      <c r="AN634" s="31"/>
      <c r="AO634" s="31"/>
      <c r="AP634" s="31"/>
      <c r="AQ634" s="31"/>
      <c r="AR634" s="31"/>
      <c r="AS634" s="31"/>
    </row>
    <row r="635" spans="1:45" s="80" customFormat="1" x14ac:dyDescent="0.25">
      <c r="A635" s="79"/>
      <c r="C635" s="79"/>
      <c r="D635" s="31"/>
      <c r="E635" s="81"/>
      <c r="F635" s="8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31"/>
      <c r="AG635" s="31"/>
      <c r="AH635" s="31"/>
      <c r="AI635" s="31"/>
      <c r="AJ635" s="31"/>
      <c r="AK635" s="31"/>
      <c r="AL635" s="31"/>
      <c r="AM635" s="31"/>
      <c r="AN635" s="31"/>
      <c r="AO635" s="31"/>
      <c r="AP635" s="31"/>
      <c r="AQ635" s="31"/>
      <c r="AR635" s="31"/>
      <c r="AS635" s="31"/>
    </row>
    <row r="636" spans="1:45" s="80" customFormat="1" x14ac:dyDescent="0.25">
      <c r="A636" s="79"/>
      <c r="C636" s="79"/>
      <c r="D636" s="31"/>
      <c r="E636" s="81"/>
      <c r="F636" s="8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row>
    <row r="637" spans="1:45" s="80" customFormat="1" x14ac:dyDescent="0.25">
      <c r="A637" s="79"/>
      <c r="C637" s="79"/>
      <c r="D637" s="31"/>
      <c r="E637" s="81"/>
      <c r="F637" s="8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c r="AE637" s="31"/>
      <c r="AF637" s="31"/>
      <c r="AG637" s="31"/>
      <c r="AH637" s="31"/>
      <c r="AI637" s="31"/>
      <c r="AJ637" s="31"/>
      <c r="AK637" s="31"/>
      <c r="AL637" s="31"/>
      <c r="AM637" s="31"/>
      <c r="AN637" s="31"/>
      <c r="AO637" s="31"/>
      <c r="AP637" s="31"/>
      <c r="AQ637" s="31"/>
      <c r="AR637" s="31"/>
      <c r="AS637" s="31"/>
    </row>
    <row r="638" spans="1:45" s="80" customFormat="1" x14ac:dyDescent="0.25">
      <c r="A638" s="79"/>
      <c r="C638" s="79"/>
      <c r="D638" s="31"/>
      <c r="E638" s="81"/>
      <c r="F638" s="8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c r="AK638" s="31"/>
      <c r="AL638" s="31"/>
      <c r="AM638" s="31"/>
      <c r="AN638" s="31"/>
      <c r="AO638" s="31"/>
      <c r="AP638" s="31"/>
      <c r="AQ638" s="31"/>
      <c r="AR638" s="31"/>
      <c r="AS638" s="31"/>
    </row>
    <row r="639" spans="1:45" s="80" customFormat="1" x14ac:dyDescent="0.25">
      <c r="A639" s="79"/>
      <c r="C639" s="79"/>
      <c r="D639" s="31"/>
      <c r="E639" s="81"/>
      <c r="F639" s="8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31"/>
      <c r="AF639" s="31"/>
      <c r="AG639" s="31"/>
      <c r="AH639" s="31"/>
      <c r="AI639" s="31"/>
      <c r="AJ639" s="31"/>
      <c r="AK639" s="31"/>
      <c r="AL639" s="31"/>
      <c r="AM639" s="31"/>
      <c r="AN639" s="31"/>
      <c r="AO639" s="31"/>
      <c r="AP639" s="31"/>
      <c r="AQ639" s="31"/>
      <c r="AR639" s="31"/>
      <c r="AS639" s="31"/>
    </row>
    <row r="640" spans="1:45" s="80" customFormat="1" x14ac:dyDescent="0.25">
      <c r="A640" s="79"/>
      <c r="C640" s="79"/>
      <c r="D640" s="31"/>
      <c r="E640" s="81"/>
      <c r="F640" s="8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31"/>
      <c r="AF640" s="31"/>
      <c r="AG640" s="31"/>
      <c r="AH640" s="31"/>
      <c r="AI640" s="31"/>
      <c r="AJ640" s="31"/>
      <c r="AK640" s="31"/>
      <c r="AL640" s="31"/>
      <c r="AM640" s="31"/>
      <c r="AN640" s="31"/>
      <c r="AO640" s="31"/>
      <c r="AP640" s="31"/>
      <c r="AQ640" s="31"/>
      <c r="AR640" s="31"/>
      <c r="AS640" s="31"/>
    </row>
    <row r="641" spans="1:45" s="80" customFormat="1" x14ac:dyDescent="0.25">
      <c r="A641" s="79"/>
      <c r="C641" s="79"/>
      <c r="D641" s="31"/>
      <c r="E641" s="81"/>
      <c r="F641" s="8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c r="AK641" s="31"/>
      <c r="AL641" s="31"/>
      <c r="AM641" s="31"/>
      <c r="AN641" s="31"/>
      <c r="AO641" s="31"/>
      <c r="AP641" s="31"/>
      <c r="AQ641" s="31"/>
      <c r="AR641" s="31"/>
      <c r="AS641" s="31"/>
    </row>
    <row r="642" spans="1:45" s="80" customFormat="1" x14ac:dyDescent="0.25">
      <c r="A642" s="79"/>
      <c r="C642" s="79"/>
      <c r="D642" s="31"/>
      <c r="E642" s="81"/>
      <c r="F642" s="8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c r="AK642" s="31"/>
      <c r="AL642" s="31"/>
      <c r="AM642" s="31"/>
      <c r="AN642" s="31"/>
      <c r="AO642" s="31"/>
      <c r="AP642" s="31"/>
      <c r="AQ642" s="31"/>
      <c r="AR642" s="31"/>
      <c r="AS642" s="31"/>
    </row>
    <row r="643" spans="1:45" s="80" customFormat="1" x14ac:dyDescent="0.25">
      <c r="A643" s="79"/>
      <c r="C643" s="79"/>
      <c r="D643" s="31"/>
      <c r="E643" s="81"/>
      <c r="F643" s="8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c r="AK643" s="31"/>
      <c r="AL643" s="31"/>
      <c r="AM643" s="31"/>
      <c r="AN643" s="31"/>
      <c r="AO643" s="31"/>
      <c r="AP643" s="31"/>
      <c r="AQ643" s="31"/>
      <c r="AR643" s="31"/>
      <c r="AS643" s="31"/>
    </row>
    <row r="644" spans="1:45" s="80" customFormat="1" x14ac:dyDescent="0.25">
      <c r="A644" s="79"/>
      <c r="C644" s="79"/>
      <c r="D644" s="31"/>
      <c r="E644" s="81"/>
      <c r="F644" s="8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c r="AK644" s="31"/>
      <c r="AL644" s="31"/>
      <c r="AM644" s="31"/>
      <c r="AN644" s="31"/>
      <c r="AO644" s="31"/>
      <c r="AP644" s="31"/>
      <c r="AQ644" s="31"/>
      <c r="AR644" s="31"/>
      <c r="AS644" s="31"/>
    </row>
    <row r="645" spans="1:45" s="80" customFormat="1" x14ac:dyDescent="0.25">
      <c r="A645" s="79"/>
      <c r="C645" s="79"/>
      <c r="D645" s="31"/>
      <c r="E645" s="81"/>
      <c r="F645" s="8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c r="AK645" s="31"/>
      <c r="AL645" s="31"/>
      <c r="AM645" s="31"/>
      <c r="AN645" s="31"/>
      <c r="AO645" s="31"/>
      <c r="AP645" s="31"/>
      <c r="AQ645" s="31"/>
      <c r="AR645" s="31"/>
      <c r="AS645" s="31"/>
    </row>
    <row r="646" spans="1:45" s="80" customFormat="1" x14ac:dyDescent="0.25">
      <c r="A646" s="79"/>
      <c r="C646" s="79"/>
      <c r="D646" s="31"/>
      <c r="E646" s="81"/>
      <c r="F646" s="8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row>
    <row r="647" spans="1:45" s="80" customFormat="1" x14ac:dyDescent="0.25">
      <c r="A647" s="79"/>
      <c r="C647" s="79"/>
      <c r="D647" s="31"/>
      <c r="E647" s="81"/>
      <c r="F647" s="8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c r="AK647" s="31"/>
      <c r="AL647" s="31"/>
      <c r="AM647" s="31"/>
      <c r="AN647" s="31"/>
      <c r="AO647" s="31"/>
      <c r="AP647" s="31"/>
      <c r="AQ647" s="31"/>
      <c r="AR647" s="31"/>
      <c r="AS647" s="31"/>
    </row>
    <row r="648" spans="1:45" s="80" customFormat="1" x14ac:dyDescent="0.25">
      <c r="A648" s="79"/>
      <c r="C648" s="79"/>
      <c r="D648" s="31"/>
      <c r="E648" s="81"/>
      <c r="F648" s="8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c r="AK648" s="31"/>
      <c r="AL648" s="31"/>
      <c r="AM648" s="31"/>
      <c r="AN648" s="31"/>
      <c r="AO648" s="31"/>
      <c r="AP648" s="31"/>
      <c r="AQ648" s="31"/>
      <c r="AR648" s="31"/>
      <c r="AS648" s="31"/>
    </row>
    <row r="649" spans="1:45" s="80" customFormat="1" x14ac:dyDescent="0.25">
      <c r="A649" s="79"/>
      <c r="C649" s="79"/>
      <c r="D649" s="31"/>
      <c r="E649" s="81"/>
      <c r="F649" s="8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31"/>
      <c r="AL649" s="31"/>
      <c r="AM649" s="31"/>
      <c r="AN649" s="31"/>
      <c r="AO649" s="31"/>
      <c r="AP649" s="31"/>
      <c r="AQ649" s="31"/>
      <c r="AR649" s="31"/>
      <c r="AS649" s="31"/>
    </row>
    <row r="650" spans="1:45" s="80" customFormat="1" x14ac:dyDescent="0.25">
      <c r="A650" s="79"/>
      <c r="C650" s="79"/>
      <c r="D650" s="31"/>
      <c r="E650" s="81"/>
      <c r="F650" s="8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c r="AK650" s="31"/>
      <c r="AL650" s="31"/>
      <c r="AM650" s="31"/>
      <c r="AN650" s="31"/>
      <c r="AO650" s="31"/>
      <c r="AP650" s="31"/>
      <c r="AQ650" s="31"/>
      <c r="AR650" s="31"/>
      <c r="AS650" s="31"/>
    </row>
    <row r="651" spans="1:45" s="80" customFormat="1" x14ac:dyDescent="0.25">
      <c r="A651" s="79"/>
      <c r="C651" s="79"/>
      <c r="D651" s="31"/>
      <c r="E651" s="81"/>
      <c r="F651" s="8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c r="AK651" s="31"/>
      <c r="AL651" s="31"/>
      <c r="AM651" s="31"/>
      <c r="AN651" s="31"/>
      <c r="AO651" s="31"/>
      <c r="AP651" s="31"/>
      <c r="AQ651" s="31"/>
      <c r="AR651" s="31"/>
      <c r="AS651" s="31"/>
    </row>
    <row r="652" spans="1:45" s="80" customFormat="1" x14ac:dyDescent="0.25">
      <c r="A652" s="79"/>
      <c r="C652" s="79"/>
      <c r="D652" s="31"/>
      <c r="E652" s="81"/>
      <c r="F652" s="8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31"/>
      <c r="AL652" s="31"/>
      <c r="AM652" s="31"/>
      <c r="AN652" s="31"/>
      <c r="AO652" s="31"/>
      <c r="AP652" s="31"/>
      <c r="AQ652" s="31"/>
      <c r="AR652" s="31"/>
      <c r="AS652" s="31"/>
    </row>
    <row r="653" spans="1:45" s="80" customFormat="1" x14ac:dyDescent="0.25">
      <c r="A653" s="79"/>
      <c r="C653" s="79"/>
      <c r="D653" s="31"/>
      <c r="E653" s="81"/>
      <c r="F653" s="8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c r="AK653" s="31"/>
      <c r="AL653" s="31"/>
      <c r="AM653" s="31"/>
      <c r="AN653" s="31"/>
      <c r="AO653" s="31"/>
      <c r="AP653" s="31"/>
      <c r="AQ653" s="31"/>
      <c r="AR653" s="31"/>
      <c r="AS653" s="31"/>
    </row>
    <row r="654" spans="1:45" s="80" customFormat="1" x14ac:dyDescent="0.25">
      <c r="A654" s="79"/>
      <c r="C654" s="79"/>
      <c r="D654" s="31"/>
      <c r="E654" s="81"/>
      <c r="F654" s="8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c r="AK654" s="31"/>
      <c r="AL654" s="31"/>
      <c r="AM654" s="31"/>
      <c r="AN654" s="31"/>
      <c r="AO654" s="31"/>
      <c r="AP654" s="31"/>
      <c r="AQ654" s="31"/>
      <c r="AR654" s="31"/>
      <c r="AS654" s="31"/>
    </row>
    <row r="655" spans="1:45" s="80" customFormat="1" x14ac:dyDescent="0.25">
      <c r="A655" s="79"/>
      <c r="C655" s="79"/>
      <c r="D655" s="31"/>
      <c r="E655" s="81"/>
      <c r="F655" s="8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31"/>
      <c r="AJ655" s="31"/>
      <c r="AK655" s="31"/>
      <c r="AL655" s="31"/>
      <c r="AM655" s="31"/>
      <c r="AN655" s="31"/>
      <c r="AO655" s="31"/>
      <c r="AP655" s="31"/>
      <c r="AQ655" s="31"/>
      <c r="AR655" s="31"/>
      <c r="AS655" s="31"/>
    </row>
    <row r="656" spans="1:45" s="80" customFormat="1" x14ac:dyDescent="0.25">
      <c r="A656" s="79"/>
      <c r="C656" s="79"/>
      <c r="D656" s="31"/>
      <c r="E656" s="81"/>
      <c r="F656" s="8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row>
    <row r="657" spans="1:45" s="80" customFormat="1" x14ac:dyDescent="0.25">
      <c r="A657" s="79"/>
      <c r="C657" s="79"/>
      <c r="D657" s="31"/>
      <c r="E657" s="81"/>
      <c r="F657" s="8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c r="AK657" s="31"/>
      <c r="AL657" s="31"/>
      <c r="AM657" s="31"/>
      <c r="AN657" s="31"/>
      <c r="AO657" s="31"/>
      <c r="AP657" s="31"/>
      <c r="AQ657" s="31"/>
      <c r="AR657" s="31"/>
      <c r="AS657" s="31"/>
    </row>
    <row r="658" spans="1:45" s="80" customFormat="1" x14ac:dyDescent="0.25">
      <c r="A658" s="79"/>
      <c r="C658" s="79"/>
      <c r="D658" s="31"/>
      <c r="E658" s="81"/>
      <c r="F658" s="8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31"/>
      <c r="AJ658" s="31"/>
      <c r="AK658" s="31"/>
      <c r="AL658" s="31"/>
      <c r="AM658" s="31"/>
      <c r="AN658" s="31"/>
      <c r="AO658" s="31"/>
      <c r="AP658" s="31"/>
      <c r="AQ658" s="31"/>
      <c r="AR658" s="31"/>
      <c r="AS658" s="31"/>
    </row>
    <row r="659" spans="1:45" s="80" customFormat="1" x14ac:dyDescent="0.25">
      <c r="A659" s="79"/>
      <c r="C659" s="79"/>
      <c r="D659" s="31"/>
      <c r="E659" s="81"/>
      <c r="F659" s="8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31"/>
      <c r="AJ659" s="31"/>
      <c r="AK659" s="31"/>
      <c r="AL659" s="31"/>
      <c r="AM659" s="31"/>
      <c r="AN659" s="31"/>
      <c r="AO659" s="31"/>
      <c r="AP659" s="31"/>
      <c r="AQ659" s="31"/>
      <c r="AR659" s="31"/>
      <c r="AS659" s="31"/>
    </row>
    <row r="660" spans="1:45" s="80" customFormat="1" x14ac:dyDescent="0.25">
      <c r="A660" s="79"/>
      <c r="C660" s="79"/>
      <c r="D660" s="31"/>
      <c r="E660" s="81"/>
      <c r="F660" s="8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31"/>
      <c r="AJ660" s="31"/>
      <c r="AK660" s="31"/>
      <c r="AL660" s="31"/>
      <c r="AM660" s="31"/>
      <c r="AN660" s="31"/>
      <c r="AO660" s="31"/>
      <c r="AP660" s="31"/>
      <c r="AQ660" s="31"/>
      <c r="AR660" s="31"/>
      <c r="AS660" s="31"/>
    </row>
    <row r="661" spans="1:45" s="80" customFormat="1" x14ac:dyDescent="0.25">
      <c r="A661" s="79"/>
      <c r="C661" s="79"/>
      <c r="D661" s="31"/>
      <c r="E661" s="81"/>
      <c r="F661" s="8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c r="AK661" s="31"/>
      <c r="AL661" s="31"/>
      <c r="AM661" s="31"/>
      <c r="AN661" s="31"/>
      <c r="AO661" s="31"/>
      <c r="AP661" s="31"/>
      <c r="AQ661" s="31"/>
      <c r="AR661" s="31"/>
      <c r="AS661" s="31"/>
    </row>
    <row r="662" spans="1:45" s="80" customFormat="1" x14ac:dyDescent="0.25">
      <c r="A662" s="79"/>
      <c r="C662" s="79"/>
      <c r="D662" s="31"/>
      <c r="E662" s="81"/>
      <c r="F662" s="8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AG662" s="31"/>
      <c r="AH662" s="31"/>
      <c r="AI662" s="31"/>
      <c r="AJ662" s="31"/>
      <c r="AK662" s="31"/>
      <c r="AL662" s="31"/>
      <c r="AM662" s="31"/>
      <c r="AN662" s="31"/>
      <c r="AO662" s="31"/>
      <c r="AP662" s="31"/>
      <c r="AQ662" s="31"/>
      <c r="AR662" s="31"/>
      <c r="AS662" s="31"/>
    </row>
    <row r="663" spans="1:45" s="80" customFormat="1" x14ac:dyDescent="0.25">
      <c r="A663" s="79"/>
      <c r="C663" s="79"/>
      <c r="D663" s="31"/>
      <c r="E663" s="81"/>
      <c r="F663" s="8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AG663" s="31"/>
      <c r="AH663" s="31"/>
      <c r="AI663" s="31"/>
      <c r="AJ663" s="31"/>
      <c r="AK663" s="31"/>
      <c r="AL663" s="31"/>
      <c r="AM663" s="31"/>
      <c r="AN663" s="31"/>
      <c r="AO663" s="31"/>
      <c r="AP663" s="31"/>
      <c r="AQ663" s="31"/>
      <c r="AR663" s="31"/>
      <c r="AS663" s="31"/>
    </row>
    <row r="664" spans="1:45" s="80" customFormat="1" x14ac:dyDescent="0.25">
      <c r="A664" s="79"/>
      <c r="C664" s="79"/>
      <c r="D664" s="31"/>
      <c r="E664" s="81"/>
      <c r="F664" s="8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c r="AJ664" s="31"/>
      <c r="AK664" s="31"/>
      <c r="AL664" s="31"/>
      <c r="AM664" s="31"/>
      <c r="AN664" s="31"/>
      <c r="AO664" s="31"/>
      <c r="AP664" s="31"/>
      <c r="AQ664" s="31"/>
      <c r="AR664" s="31"/>
      <c r="AS664" s="31"/>
    </row>
    <row r="665" spans="1:45" s="80" customFormat="1" x14ac:dyDescent="0.25">
      <c r="A665" s="79"/>
      <c r="C665" s="79"/>
      <c r="D665" s="31"/>
      <c r="E665" s="81"/>
      <c r="F665" s="8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31"/>
      <c r="AL665" s="31"/>
      <c r="AM665" s="31"/>
      <c r="AN665" s="31"/>
      <c r="AO665" s="31"/>
      <c r="AP665" s="31"/>
      <c r="AQ665" s="31"/>
      <c r="AR665" s="31"/>
      <c r="AS665" s="31"/>
    </row>
    <row r="666" spans="1:45" s="80" customFormat="1" x14ac:dyDescent="0.25">
      <c r="A666" s="79"/>
      <c r="C666" s="79"/>
      <c r="D666" s="31"/>
      <c r="E666" s="81"/>
      <c r="F666" s="8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row>
    <row r="667" spans="1:45" s="80" customFormat="1" x14ac:dyDescent="0.25">
      <c r="A667" s="79"/>
      <c r="C667" s="79"/>
      <c r="D667" s="31"/>
      <c r="E667" s="81"/>
      <c r="F667" s="8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c r="AK667" s="31"/>
      <c r="AL667" s="31"/>
      <c r="AM667" s="31"/>
      <c r="AN667" s="31"/>
      <c r="AO667" s="31"/>
      <c r="AP667" s="31"/>
      <c r="AQ667" s="31"/>
      <c r="AR667" s="31"/>
      <c r="AS667" s="31"/>
    </row>
    <row r="668" spans="1:45" s="80" customFormat="1" x14ac:dyDescent="0.25">
      <c r="A668" s="79"/>
      <c r="C668" s="79"/>
      <c r="D668" s="31"/>
      <c r="E668" s="81"/>
      <c r="F668" s="8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c r="AK668" s="31"/>
      <c r="AL668" s="31"/>
      <c r="AM668" s="31"/>
      <c r="AN668" s="31"/>
      <c r="AO668" s="31"/>
      <c r="AP668" s="31"/>
      <c r="AQ668" s="31"/>
      <c r="AR668" s="31"/>
      <c r="AS668" s="31"/>
    </row>
    <row r="669" spans="1:45" s="80" customFormat="1" x14ac:dyDescent="0.25">
      <c r="A669" s="79"/>
      <c r="C669" s="79"/>
      <c r="D669" s="31"/>
      <c r="E669" s="81"/>
      <c r="F669" s="8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c r="AK669" s="31"/>
      <c r="AL669" s="31"/>
      <c r="AM669" s="31"/>
      <c r="AN669" s="31"/>
      <c r="AO669" s="31"/>
      <c r="AP669" s="31"/>
      <c r="AQ669" s="31"/>
      <c r="AR669" s="31"/>
      <c r="AS669" s="31"/>
    </row>
    <row r="670" spans="1:45" s="80" customFormat="1" x14ac:dyDescent="0.25">
      <c r="A670" s="79"/>
      <c r="C670" s="79"/>
      <c r="D670" s="31"/>
      <c r="E670" s="81"/>
      <c r="F670" s="8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c r="AK670" s="31"/>
      <c r="AL670" s="31"/>
      <c r="AM670" s="31"/>
      <c r="AN670" s="31"/>
      <c r="AO670" s="31"/>
      <c r="AP670" s="31"/>
      <c r="AQ670" s="31"/>
      <c r="AR670" s="31"/>
      <c r="AS670" s="31"/>
    </row>
    <row r="671" spans="1:45" s="80" customFormat="1" x14ac:dyDescent="0.25">
      <c r="A671" s="79"/>
      <c r="C671" s="79"/>
      <c r="D671" s="31"/>
      <c r="E671" s="81"/>
      <c r="F671" s="8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c r="AK671" s="31"/>
      <c r="AL671" s="31"/>
      <c r="AM671" s="31"/>
      <c r="AN671" s="31"/>
      <c r="AO671" s="31"/>
      <c r="AP671" s="31"/>
      <c r="AQ671" s="31"/>
      <c r="AR671" s="31"/>
      <c r="AS671" s="31"/>
    </row>
    <row r="672" spans="1:45" s="80" customFormat="1" x14ac:dyDescent="0.25">
      <c r="A672" s="79"/>
      <c r="C672" s="79"/>
      <c r="D672" s="31"/>
      <c r="E672" s="81"/>
      <c r="F672" s="8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c r="AK672" s="31"/>
      <c r="AL672" s="31"/>
      <c r="AM672" s="31"/>
      <c r="AN672" s="31"/>
      <c r="AO672" s="31"/>
      <c r="AP672" s="31"/>
      <c r="AQ672" s="31"/>
      <c r="AR672" s="31"/>
      <c r="AS672" s="31"/>
    </row>
    <row r="673" spans="1:45" s="80" customFormat="1" x14ac:dyDescent="0.25">
      <c r="A673" s="79"/>
      <c r="C673" s="79"/>
      <c r="D673" s="31"/>
      <c r="E673" s="81"/>
      <c r="F673" s="8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1"/>
      <c r="AL673" s="31"/>
      <c r="AM673" s="31"/>
      <c r="AN673" s="31"/>
      <c r="AO673" s="31"/>
      <c r="AP673" s="31"/>
      <c r="AQ673" s="31"/>
      <c r="AR673" s="31"/>
      <c r="AS673" s="31"/>
    </row>
    <row r="674" spans="1:45" s="80" customFormat="1" x14ac:dyDescent="0.25">
      <c r="A674" s="79"/>
      <c r="C674" s="79"/>
      <c r="D674" s="31"/>
      <c r="E674" s="81"/>
      <c r="F674" s="8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c r="AK674" s="31"/>
      <c r="AL674" s="31"/>
      <c r="AM674" s="31"/>
      <c r="AN674" s="31"/>
      <c r="AO674" s="31"/>
      <c r="AP674" s="31"/>
      <c r="AQ674" s="31"/>
      <c r="AR674" s="31"/>
      <c r="AS674" s="31"/>
    </row>
    <row r="675" spans="1:45" s="80" customFormat="1" x14ac:dyDescent="0.25">
      <c r="A675" s="79"/>
      <c r="C675" s="79"/>
      <c r="D675" s="31"/>
      <c r="E675" s="81"/>
      <c r="F675" s="8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c r="AK675" s="31"/>
      <c r="AL675" s="31"/>
      <c r="AM675" s="31"/>
      <c r="AN675" s="31"/>
      <c r="AO675" s="31"/>
      <c r="AP675" s="31"/>
      <c r="AQ675" s="31"/>
      <c r="AR675" s="31"/>
      <c r="AS675" s="31"/>
    </row>
    <row r="676" spans="1:45" s="80" customFormat="1" x14ac:dyDescent="0.25">
      <c r="A676" s="79"/>
      <c r="C676" s="79"/>
      <c r="D676" s="31"/>
      <c r="E676" s="81"/>
      <c r="F676" s="8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row>
    <row r="677" spans="1:45" s="80" customFormat="1" x14ac:dyDescent="0.25">
      <c r="A677" s="79"/>
      <c r="C677" s="79"/>
      <c r="D677" s="31"/>
      <c r="E677" s="81"/>
      <c r="F677" s="8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c r="AK677" s="31"/>
      <c r="AL677" s="31"/>
      <c r="AM677" s="31"/>
      <c r="AN677" s="31"/>
      <c r="AO677" s="31"/>
      <c r="AP677" s="31"/>
      <c r="AQ677" s="31"/>
      <c r="AR677" s="31"/>
      <c r="AS677" s="31"/>
    </row>
    <row r="678" spans="1:45" s="80" customFormat="1" x14ac:dyDescent="0.25">
      <c r="A678" s="79"/>
      <c r="C678" s="79"/>
      <c r="D678" s="31"/>
      <c r="E678" s="81"/>
      <c r="F678" s="8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c r="AK678" s="31"/>
      <c r="AL678" s="31"/>
      <c r="AM678" s="31"/>
      <c r="AN678" s="31"/>
      <c r="AO678" s="31"/>
      <c r="AP678" s="31"/>
      <c r="AQ678" s="31"/>
      <c r="AR678" s="31"/>
      <c r="AS678" s="31"/>
    </row>
    <row r="679" spans="1:45" s="80" customFormat="1" x14ac:dyDescent="0.25">
      <c r="A679" s="79"/>
      <c r="C679" s="79"/>
      <c r="D679" s="31"/>
      <c r="E679" s="81"/>
      <c r="F679" s="8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c r="AK679" s="31"/>
      <c r="AL679" s="31"/>
      <c r="AM679" s="31"/>
      <c r="AN679" s="31"/>
      <c r="AO679" s="31"/>
      <c r="AP679" s="31"/>
      <c r="AQ679" s="31"/>
      <c r="AR679" s="31"/>
      <c r="AS679" s="31"/>
    </row>
    <row r="680" spans="1:45" s="80" customFormat="1" x14ac:dyDescent="0.25">
      <c r="A680" s="79"/>
      <c r="C680" s="79"/>
      <c r="D680" s="31"/>
      <c r="E680" s="81"/>
      <c r="F680" s="8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c r="AK680" s="31"/>
      <c r="AL680" s="31"/>
      <c r="AM680" s="31"/>
      <c r="AN680" s="31"/>
      <c r="AO680" s="31"/>
      <c r="AP680" s="31"/>
      <c r="AQ680" s="31"/>
      <c r="AR680" s="31"/>
      <c r="AS680" s="31"/>
    </row>
    <row r="681" spans="1:45" s="80" customFormat="1" x14ac:dyDescent="0.25">
      <c r="A681" s="79"/>
      <c r="C681" s="79"/>
      <c r="D681" s="31"/>
      <c r="E681" s="81"/>
      <c r="F681" s="8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31"/>
      <c r="AL681" s="31"/>
      <c r="AM681" s="31"/>
      <c r="AN681" s="31"/>
      <c r="AO681" s="31"/>
      <c r="AP681" s="31"/>
      <c r="AQ681" s="31"/>
      <c r="AR681" s="31"/>
      <c r="AS681" s="31"/>
    </row>
    <row r="682" spans="1:45" s="80" customFormat="1" x14ac:dyDescent="0.25">
      <c r="A682" s="79"/>
      <c r="C682" s="79"/>
      <c r="D682" s="31"/>
      <c r="E682" s="81"/>
      <c r="F682" s="8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31"/>
      <c r="AL682" s="31"/>
      <c r="AM682" s="31"/>
      <c r="AN682" s="31"/>
      <c r="AO682" s="31"/>
      <c r="AP682" s="31"/>
      <c r="AQ682" s="31"/>
      <c r="AR682" s="31"/>
      <c r="AS682" s="31"/>
    </row>
    <row r="683" spans="1:45" s="80" customFormat="1" x14ac:dyDescent="0.25">
      <c r="A683" s="79"/>
      <c r="C683" s="79"/>
      <c r="D683" s="31"/>
      <c r="E683" s="81"/>
      <c r="F683" s="8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31"/>
      <c r="AL683" s="31"/>
      <c r="AM683" s="31"/>
      <c r="AN683" s="31"/>
      <c r="AO683" s="31"/>
      <c r="AP683" s="31"/>
      <c r="AQ683" s="31"/>
      <c r="AR683" s="31"/>
      <c r="AS683" s="31"/>
    </row>
    <row r="684" spans="1:45" s="80" customFormat="1" x14ac:dyDescent="0.25">
      <c r="A684" s="79"/>
      <c r="C684" s="79"/>
      <c r="D684" s="31"/>
      <c r="E684" s="81"/>
      <c r="F684" s="8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c r="AK684" s="31"/>
      <c r="AL684" s="31"/>
      <c r="AM684" s="31"/>
      <c r="AN684" s="31"/>
      <c r="AO684" s="31"/>
      <c r="AP684" s="31"/>
      <c r="AQ684" s="31"/>
      <c r="AR684" s="31"/>
      <c r="AS684" s="31"/>
    </row>
    <row r="685" spans="1:45" s="80" customFormat="1" x14ac:dyDescent="0.25">
      <c r="A685" s="79"/>
      <c r="C685" s="79"/>
      <c r="D685" s="31"/>
      <c r="E685" s="81"/>
      <c r="F685" s="8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c r="AK685" s="31"/>
      <c r="AL685" s="31"/>
      <c r="AM685" s="31"/>
      <c r="AN685" s="31"/>
      <c r="AO685" s="31"/>
      <c r="AP685" s="31"/>
      <c r="AQ685" s="31"/>
      <c r="AR685" s="31"/>
      <c r="AS685" s="31"/>
    </row>
    <row r="686" spans="1:45" s="80" customFormat="1" x14ac:dyDescent="0.25">
      <c r="A686" s="79"/>
      <c r="C686" s="79"/>
      <c r="D686" s="31"/>
      <c r="E686" s="81"/>
      <c r="F686" s="8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row>
    <row r="687" spans="1:45" s="80" customFormat="1" x14ac:dyDescent="0.25">
      <c r="A687" s="79"/>
      <c r="C687" s="79"/>
      <c r="D687" s="31"/>
      <c r="E687" s="81"/>
      <c r="F687" s="8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c r="AK687" s="31"/>
      <c r="AL687" s="31"/>
      <c r="AM687" s="31"/>
      <c r="AN687" s="31"/>
      <c r="AO687" s="31"/>
      <c r="AP687" s="31"/>
      <c r="AQ687" s="31"/>
      <c r="AR687" s="31"/>
      <c r="AS687" s="31"/>
    </row>
    <row r="688" spans="1:45" s="80" customFormat="1" x14ac:dyDescent="0.25">
      <c r="A688" s="79"/>
      <c r="C688" s="79"/>
      <c r="D688" s="31"/>
      <c r="E688" s="81"/>
      <c r="F688" s="8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c r="AK688" s="31"/>
      <c r="AL688" s="31"/>
      <c r="AM688" s="31"/>
      <c r="AN688" s="31"/>
      <c r="AO688" s="31"/>
      <c r="AP688" s="31"/>
      <c r="AQ688" s="31"/>
      <c r="AR688" s="31"/>
      <c r="AS688" s="31"/>
    </row>
    <row r="689" spans="1:45" s="80" customFormat="1" x14ac:dyDescent="0.25">
      <c r="A689" s="79"/>
      <c r="C689" s="79"/>
      <c r="D689" s="31"/>
      <c r="E689" s="81"/>
      <c r="F689" s="8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c r="AK689" s="31"/>
      <c r="AL689" s="31"/>
      <c r="AM689" s="31"/>
      <c r="AN689" s="31"/>
      <c r="AO689" s="31"/>
      <c r="AP689" s="31"/>
      <c r="AQ689" s="31"/>
      <c r="AR689" s="31"/>
      <c r="AS689" s="31"/>
    </row>
    <row r="690" spans="1:45" s="80" customFormat="1" x14ac:dyDescent="0.25">
      <c r="A690" s="79"/>
      <c r="C690" s="79"/>
      <c r="D690" s="31"/>
      <c r="E690" s="81"/>
      <c r="F690" s="8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c r="AK690" s="31"/>
      <c r="AL690" s="31"/>
      <c r="AM690" s="31"/>
      <c r="AN690" s="31"/>
      <c r="AO690" s="31"/>
      <c r="AP690" s="31"/>
      <c r="AQ690" s="31"/>
      <c r="AR690" s="31"/>
      <c r="AS690" s="31"/>
    </row>
    <row r="691" spans="1:45" s="80" customFormat="1" x14ac:dyDescent="0.25">
      <c r="A691" s="79"/>
      <c r="C691" s="79"/>
      <c r="D691" s="31"/>
      <c r="E691" s="81"/>
      <c r="F691" s="8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c r="AK691" s="31"/>
      <c r="AL691" s="31"/>
      <c r="AM691" s="31"/>
      <c r="AN691" s="31"/>
      <c r="AO691" s="31"/>
      <c r="AP691" s="31"/>
      <c r="AQ691" s="31"/>
      <c r="AR691" s="31"/>
      <c r="AS691" s="31"/>
    </row>
    <row r="692" spans="1:45" s="80" customFormat="1" x14ac:dyDescent="0.25">
      <c r="A692" s="79"/>
      <c r="C692" s="79"/>
      <c r="D692" s="31"/>
      <c r="E692" s="81"/>
      <c r="F692" s="8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c r="AK692" s="31"/>
      <c r="AL692" s="31"/>
      <c r="AM692" s="31"/>
      <c r="AN692" s="31"/>
      <c r="AO692" s="31"/>
      <c r="AP692" s="31"/>
      <c r="AQ692" s="31"/>
      <c r="AR692" s="31"/>
      <c r="AS692" s="31"/>
    </row>
    <row r="693" spans="1:45" s="80" customFormat="1" x14ac:dyDescent="0.25">
      <c r="A693" s="79"/>
      <c r="C693" s="79"/>
      <c r="D693" s="31"/>
      <c r="E693" s="81"/>
      <c r="F693" s="8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c r="AK693" s="31"/>
      <c r="AL693" s="31"/>
      <c r="AM693" s="31"/>
      <c r="AN693" s="31"/>
      <c r="AO693" s="31"/>
      <c r="AP693" s="31"/>
      <c r="AQ693" s="31"/>
      <c r="AR693" s="31"/>
      <c r="AS693" s="31"/>
    </row>
    <row r="694" spans="1:45" s="80" customFormat="1" x14ac:dyDescent="0.25">
      <c r="A694" s="79"/>
      <c r="C694" s="79"/>
      <c r="D694" s="31"/>
      <c r="E694" s="81"/>
      <c r="F694" s="8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c r="AK694" s="31"/>
      <c r="AL694" s="31"/>
      <c r="AM694" s="31"/>
      <c r="AN694" s="31"/>
      <c r="AO694" s="31"/>
      <c r="AP694" s="31"/>
      <c r="AQ694" s="31"/>
      <c r="AR694" s="31"/>
      <c r="AS694" s="31"/>
    </row>
    <row r="695" spans="1:45" s="80" customFormat="1" x14ac:dyDescent="0.25">
      <c r="A695" s="79"/>
      <c r="C695" s="79"/>
      <c r="D695" s="31"/>
      <c r="E695" s="81"/>
      <c r="F695" s="8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c r="AE695" s="31"/>
      <c r="AF695" s="31"/>
      <c r="AG695" s="31"/>
      <c r="AH695" s="31"/>
      <c r="AI695" s="31"/>
      <c r="AJ695" s="31"/>
      <c r="AK695" s="31"/>
      <c r="AL695" s="31"/>
      <c r="AM695" s="31"/>
      <c r="AN695" s="31"/>
      <c r="AO695" s="31"/>
      <c r="AP695" s="31"/>
      <c r="AQ695" s="31"/>
      <c r="AR695" s="31"/>
      <c r="AS695" s="31"/>
    </row>
    <row r="696" spans="1:45" s="80" customFormat="1" x14ac:dyDescent="0.25">
      <c r="A696" s="79"/>
      <c r="C696" s="79"/>
      <c r="D696" s="31"/>
      <c r="E696" s="81"/>
      <c r="F696" s="8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row>
    <row r="697" spans="1:45" s="80" customFormat="1" x14ac:dyDescent="0.25">
      <c r="A697" s="79"/>
      <c r="C697" s="79"/>
      <c r="D697" s="31"/>
      <c r="E697" s="81"/>
      <c r="F697" s="8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c r="AJ697" s="31"/>
      <c r="AK697" s="31"/>
      <c r="AL697" s="31"/>
      <c r="AM697" s="31"/>
      <c r="AN697" s="31"/>
      <c r="AO697" s="31"/>
      <c r="AP697" s="31"/>
      <c r="AQ697" s="31"/>
      <c r="AR697" s="31"/>
      <c r="AS697" s="31"/>
    </row>
    <row r="698" spans="1:45" s="80" customFormat="1" x14ac:dyDescent="0.25">
      <c r="A698" s="79"/>
      <c r="C698" s="79"/>
      <c r="D698" s="31"/>
      <c r="E698" s="81"/>
      <c r="F698" s="8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c r="AJ698" s="31"/>
      <c r="AK698" s="31"/>
      <c r="AL698" s="31"/>
      <c r="AM698" s="31"/>
      <c r="AN698" s="31"/>
      <c r="AO698" s="31"/>
      <c r="AP698" s="31"/>
      <c r="AQ698" s="31"/>
      <c r="AR698" s="31"/>
      <c r="AS698" s="31"/>
    </row>
    <row r="699" spans="1:45" s="80" customFormat="1" x14ac:dyDescent="0.25">
      <c r="A699" s="79"/>
      <c r="C699" s="79"/>
      <c r="D699" s="31"/>
      <c r="E699" s="81"/>
      <c r="F699" s="8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c r="AK699" s="31"/>
      <c r="AL699" s="31"/>
      <c r="AM699" s="31"/>
      <c r="AN699" s="31"/>
      <c r="AO699" s="31"/>
      <c r="AP699" s="31"/>
      <c r="AQ699" s="31"/>
      <c r="AR699" s="31"/>
      <c r="AS699" s="31"/>
    </row>
    <row r="700" spans="1:45" s="80" customFormat="1" x14ac:dyDescent="0.25">
      <c r="A700" s="79"/>
      <c r="C700" s="79"/>
      <c r="D700" s="31"/>
      <c r="E700" s="81"/>
      <c r="F700" s="8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AH700" s="31"/>
      <c r="AI700" s="31"/>
      <c r="AJ700" s="31"/>
      <c r="AK700" s="31"/>
      <c r="AL700" s="31"/>
      <c r="AM700" s="31"/>
      <c r="AN700" s="31"/>
      <c r="AO700" s="31"/>
      <c r="AP700" s="31"/>
      <c r="AQ700" s="31"/>
      <c r="AR700" s="31"/>
      <c r="AS700" s="31"/>
    </row>
    <row r="701" spans="1:45" s="80" customFormat="1" x14ac:dyDescent="0.25">
      <c r="A701" s="79"/>
      <c r="C701" s="79"/>
      <c r="D701" s="31"/>
      <c r="E701" s="81"/>
      <c r="F701" s="8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H701" s="31"/>
      <c r="AI701" s="31"/>
      <c r="AJ701" s="31"/>
      <c r="AK701" s="31"/>
      <c r="AL701" s="31"/>
      <c r="AM701" s="31"/>
      <c r="AN701" s="31"/>
      <c r="AO701" s="31"/>
      <c r="AP701" s="31"/>
      <c r="AQ701" s="31"/>
      <c r="AR701" s="31"/>
      <c r="AS701" s="31"/>
    </row>
    <row r="702" spans="1:45" s="80" customFormat="1" x14ac:dyDescent="0.25">
      <c r="A702" s="79"/>
      <c r="C702" s="79"/>
      <c r="D702" s="31"/>
      <c r="E702" s="81"/>
      <c r="F702" s="8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c r="AK702" s="31"/>
      <c r="AL702" s="31"/>
      <c r="AM702" s="31"/>
      <c r="AN702" s="31"/>
      <c r="AO702" s="31"/>
      <c r="AP702" s="31"/>
      <c r="AQ702" s="31"/>
      <c r="AR702" s="31"/>
      <c r="AS702" s="31"/>
    </row>
    <row r="703" spans="1:45" s="80" customFormat="1" x14ac:dyDescent="0.25">
      <c r="A703" s="79"/>
      <c r="C703" s="79"/>
      <c r="D703" s="31"/>
      <c r="E703" s="81"/>
      <c r="F703" s="8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c r="AE703" s="31"/>
      <c r="AF703" s="31"/>
      <c r="AG703" s="31"/>
      <c r="AH703" s="31"/>
      <c r="AI703" s="31"/>
      <c r="AJ703" s="31"/>
      <c r="AK703" s="31"/>
      <c r="AL703" s="31"/>
      <c r="AM703" s="31"/>
      <c r="AN703" s="31"/>
      <c r="AO703" s="31"/>
      <c r="AP703" s="31"/>
      <c r="AQ703" s="31"/>
      <c r="AR703" s="31"/>
      <c r="AS703" s="31"/>
    </row>
    <row r="704" spans="1:45" s="80" customFormat="1" x14ac:dyDescent="0.25">
      <c r="A704" s="79"/>
      <c r="C704" s="79"/>
      <c r="D704" s="31"/>
      <c r="E704" s="81"/>
      <c r="F704" s="8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c r="AJ704" s="31"/>
      <c r="AK704" s="31"/>
      <c r="AL704" s="31"/>
      <c r="AM704" s="31"/>
      <c r="AN704" s="31"/>
      <c r="AO704" s="31"/>
      <c r="AP704" s="31"/>
      <c r="AQ704" s="31"/>
      <c r="AR704" s="31"/>
      <c r="AS704" s="31"/>
    </row>
    <row r="705" spans="1:45" s="80" customFormat="1" x14ac:dyDescent="0.25">
      <c r="A705" s="79"/>
      <c r="C705" s="79"/>
      <c r="D705" s="31"/>
      <c r="E705" s="81"/>
      <c r="F705" s="8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c r="AK705" s="31"/>
      <c r="AL705" s="31"/>
      <c r="AM705" s="31"/>
      <c r="AN705" s="31"/>
      <c r="AO705" s="31"/>
      <c r="AP705" s="31"/>
      <c r="AQ705" s="31"/>
      <c r="AR705" s="31"/>
      <c r="AS705" s="31"/>
    </row>
    <row r="706" spans="1:45" s="80" customFormat="1" x14ac:dyDescent="0.25">
      <c r="A706" s="79"/>
      <c r="C706" s="79"/>
      <c r="D706" s="31"/>
      <c r="E706" s="81"/>
      <c r="F706" s="8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row>
    <row r="707" spans="1:45" s="80" customFormat="1" x14ac:dyDescent="0.25">
      <c r="A707" s="79"/>
      <c r="C707" s="79"/>
      <c r="D707" s="31"/>
      <c r="E707" s="81"/>
      <c r="F707" s="8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31"/>
      <c r="AF707" s="31"/>
      <c r="AG707" s="31"/>
      <c r="AH707" s="31"/>
      <c r="AI707" s="31"/>
      <c r="AJ707" s="31"/>
      <c r="AK707" s="31"/>
      <c r="AL707" s="31"/>
      <c r="AM707" s="31"/>
      <c r="AN707" s="31"/>
      <c r="AO707" s="31"/>
      <c r="AP707" s="31"/>
      <c r="AQ707" s="31"/>
      <c r="AR707" s="31"/>
      <c r="AS707" s="31"/>
    </row>
    <row r="708" spans="1:45" s="80" customFormat="1" x14ac:dyDescent="0.25">
      <c r="A708" s="79"/>
      <c r="C708" s="79"/>
      <c r="D708" s="31"/>
      <c r="E708" s="81"/>
      <c r="F708" s="8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c r="AK708" s="31"/>
      <c r="AL708" s="31"/>
      <c r="AM708" s="31"/>
      <c r="AN708" s="31"/>
      <c r="AO708" s="31"/>
      <c r="AP708" s="31"/>
      <c r="AQ708" s="31"/>
      <c r="AR708" s="31"/>
      <c r="AS708" s="31"/>
    </row>
    <row r="709" spans="1:45" s="80" customFormat="1" x14ac:dyDescent="0.25">
      <c r="A709" s="79"/>
      <c r="C709" s="79"/>
      <c r="D709" s="31"/>
      <c r="E709" s="81"/>
      <c r="F709" s="8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AG709" s="31"/>
      <c r="AH709" s="31"/>
      <c r="AI709" s="31"/>
      <c r="AJ709" s="31"/>
      <c r="AK709" s="31"/>
      <c r="AL709" s="31"/>
      <c r="AM709" s="31"/>
      <c r="AN709" s="31"/>
      <c r="AO709" s="31"/>
      <c r="AP709" s="31"/>
      <c r="AQ709" s="31"/>
      <c r="AR709" s="31"/>
      <c r="AS709" s="31"/>
    </row>
    <row r="710" spans="1:45" s="80" customFormat="1" x14ac:dyDescent="0.25">
      <c r="A710" s="79"/>
      <c r="C710" s="79"/>
      <c r="D710" s="31"/>
      <c r="E710" s="81"/>
      <c r="F710" s="8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c r="AE710" s="31"/>
      <c r="AF710" s="31"/>
      <c r="AG710" s="31"/>
      <c r="AH710" s="31"/>
      <c r="AI710" s="31"/>
      <c r="AJ710" s="31"/>
      <c r="AK710" s="31"/>
      <c r="AL710" s="31"/>
      <c r="AM710" s="31"/>
      <c r="AN710" s="31"/>
      <c r="AO710" s="31"/>
      <c r="AP710" s="31"/>
      <c r="AQ710" s="31"/>
      <c r="AR710" s="31"/>
      <c r="AS710" s="31"/>
    </row>
    <row r="711" spans="1:45" s="80" customFormat="1" x14ac:dyDescent="0.25">
      <c r="A711" s="79"/>
      <c r="C711" s="79"/>
      <c r="D711" s="31"/>
      <c r="E711" s="81"/>
      <c r="F711" s="8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AH711" s="31"/>
      <c r="AI711" s="31"/>
      <c r="AJ711" s="31"/>
      <c r="AK711" s="31"/>
      <c r="AL711" s="31"/>
      <c r="AM711" s="31"/>
      <c r="AN711" s="31"/>
      <c r="AO711" s="31"/>
      <c r="AP711" s="31"/>
      <c r="AQ711" s="31"/>
      <c r="AR711" s="31"/>
      <c r="AS711" s="31"/>
    </row>
    <row r="712" spans="1:45" s="80" customFormat="1" x14ac:dyDescent="0.25">
      <c r="A712" s="79"/>
      <c r="C712" s="79"/>
      <c r="D712" s="31"/>
      <c r="E712" s="81"/>
      <c r="F712" s="8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c r="AK712" s="31"/>
      <c r="AL712" s="31"/>
      <c r="AM712" s="31"/>
      <c r="AN712" s="31"/>
      <c r="AO712" s="31"/>
      <c r="AP712" s="31"/>
      <c r="AQ712" s="31"/>
      <c r="AR712" s="31"/>
      <c r="AS712" s="31"/>
    </row>
    <row r="713" spans="1:45" s="80" customFormat="1" x14ac:dyDescent="0.25">
      <c r="A713" s="79"/>
      <c r="C713" s="79"/>
      <c r="D713" s="31"/>
      <c r="E713" s="81"/>
      <c r="F713" s="8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AH713" s="31"/>
      <c r="AI713" s="31"/>
      <c r="AJ713" s="31"/>
      <c r="AK713" s="31"/>
      <c r="AL713" s="31"/>
      <c r="AM713" s="31"/>
      <c r="AN713" s="31"/>
      <c r="AO713" s="31"/>
      <c r="AP713" s="31"/>
      <c r="AQ713" s="31"/>
      <c r="AR713" s="31"/>
      <c r="AS713" s="31"/>
    </row>
    <row r="714" spans="1:45" s="80" customFormat="1" x14ac:dyDescent="0.25">
      <c r="A714" s="79"/>
      <c r="C714" s="79"/>
      <c r="D714" s="31"/>
      <c r="E714" s="81"/>
      <c r="F714" s="8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H714" s="31"/>
      <c r="AI714" s="31"/>
      <c r="AJ714" s="31"/>
      <c r="AK714" s="31"/>
      <c r="AL714" s="31"/>
      <c r="AM714" s="31"/>
      <c r="AN714" s="31"/>
      <c r="AO714" s="31"/>
      <c r="AP714" s="31"/>
      <c r="AQ714" s="31"/>
      <c r="AR714" s="31"/>
      <c r="AS714" s="31"/>
    </row>
    <row r="715" spans="1:45" s="80" customFormat="1" x14ac:dyDescent="0.25">
      <c r="A715" s="79"/>
      <c r="C715" s="79"/>
      <c r="D715" s="31"/>
      <c r="E715" s="81"/>
      <c r="F715" s="8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c r="AK715" s="31"/>
      <c r="AL715" s="31"/>
      <c r="AM715" s="31"/>
      <c r="AN715" s="31"/>
      <c r="AO715" s="31"/>
      <c r="AP715" s="31"/>
      <c r="AQ715" s="31"/>
      <c r="AR715" s="31"/>
      <c r="AS715" s="31"/>
    </row>
    <row r="716" spans="1:45" s="80" customFormat="1" x14ac:dyDescent="0.25">
      <c r="A716" s="79"/>
      <c r="C716" s="79"/>
      <c r="D716" s="31"/>
      <c r="E716" s="81"/>
      <c r="F716" s="8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row>
    <row r="717" spans="1:45" s="80" customFormat="1" x14ac:dyDescent="0.25">
      <c r="A717" s="79"/>
      <c r="C717" s="79"/>
      <c r="D717" s="31"/>
      <c r="E717" s="81"/>
      <c r="F717" s="8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c r="AK717" s="31"/>
      <c r="AL717" s="31"/>
      <c r="AM717" s="31"/>
      <c r="AN717" s="31"/>
      <c r="AO717" s="31"/>
      <c r="AP717" s="31"/>
      <c r="AQ717" s="31"/>
      <c r="AR717" s="31"/>
      <c r="AS717" s="31"/>
    </row>
    <row r="718" spans="1:45" s="80" customFormat="1" x14ac:dyDescent="0.25">
      <c r="A718" s="79"/>
      <c r="C718" s="79"/>
      <c r="D718" s="31"/>
      <c r="E718" s="81"/>
      <c r="F718" s="8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c r="AK718" s="31"/>
      <c r="AL718" s="31"/>
      <c r="AM718" s="31"/>
      <c r="AN718" s="31"/>
      <c r="AO718" s="31"/>
      <c r="AP718" s="31"/>
      <c r="AQ718" s="31"/>
      <c r="AR718" s="31"/>
      <c r="AS718" s="31"/>
    </row>
    <row r="719" spans="1:45" s="80" customFormat="1" x14ac:dyDescent="0.25">
      <c r="A719" s="79"/>
      <c r="C719" s="79"/>
      <c r="D719" s="31"/>
      <c r="E719" s="81"/>
      <c r="F719" s="8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c r="AK719" s="31"/>
      <c r="AL719" s="31"/>
      <c r="AM719" s="31"/>
      <c r="AN719" s="31"/>
      <c r="AO719" s="31"/>
      <c r="AP719" s="31"/>
      <c r="AQ719" s="31"/>
      <c r="AR719" s="31"/>
      <c r="AS719" s="31"/>
    </row>
    <row r="720" spans="1:45" s="80" customFormat="1" x14ac:dyDescent="0.25">
      <c r="A720" s="79"/>
      <c r="C720" s="79"/>
      <c r="D720" s="31"/>
      <c r="E720" s="81"/>
      <c r="F720" s="8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c r="AK720" s="31"/>
      <c r="AL720" s="31"/>
      <c r="AM720" s="31"/>
      <c r="AN720" s="31"/>
      <c r="AO720" s="31"/>
      <c r="AP720" s="31"/>
      <c r="AQ720" s="31"/>
      <c r="AR720" s="31"/>
      <c r="AS720" s="31"/>
    </row>
    <row r="721" spans="1:45" s="80" customFormat="1" x14ac:dyDescent="0.25">
      <c r="A721" s="79"/>
      <c r="C721" s="79"/>
      <c r="D721" s="31"/>
      <c r="E721" s="81"/>
      <c r="F721" s="8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H721" s="31"/>
      <c r="AI721" s="31"/>
      <c r="AJ721" s="31"/>
      <c r="AK721" s="31"/>
      <c r="AL721" s="31"/>
      <c r="AM721" s="31"/>
      <c r="AN721" s="31"/>
      <c r="AO721" s="31"/>
      <c r="AP721" s="31"/>
      <c r="AQ721" s="31"/>
      <c r="AR721" s="31"/>
      <c r="AS721" s="31"/>
    </row>
    <row r="722" spans="1:45" s="80" customFormat="1" x14ac:dyDescent="0.25">
      <c r="A722" s="79"/>
      <c r="C722" s="79"/>
      <c r="D722" s="31"/>
      <c r="E722" s="81"/>
      <c r="F722" s="8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H722" s="31"/>
      <c r="AI722" s="31"/>
      <c r="AJ722" s="31"/>
      <c r="AK722" s="31"/>
      <c r="AL722" s="31"/>
      <c r="AM722" s="31"/>
      <c r="AN722" s="31"/>
      <c r="AO722" s="31"/>
      <c r="AP722" s="31"/>
      <c r="AQ722" s="31"/>
      <c r="AR722" s="31"/>
      <c r="AS722" s="31"/>
    </row>
    <row r="723" spans="1:45" s="80" customFormat="1" x14ac:dyDescent="0.25">
      <c r="A723" s="79"/>
      <c r="C723" s="79"/>
      <c r="D723" s="31"/>
      <c r="E723" s="81"/>
      <c r="F723" s="8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c r="AK723" s="31"/>
      <c r="AL723" s="31"/>
      <c r="AM723" s="31"/>
      <c r="AN723" s="31"/>
      <c r="AO723" s="31"/>
      <c r="AP723" s="31"/>
      <c r="AQ723" s="31"/>
      <c r="AR723" s="31"/>
      <c r="AS723" s="31"/>
    </row>
    <row r="724" spans="1:45" s="80" customFormat="1" x14ac:dyDescent="0.25">
      <c r="A724" s="79"/>
      <c r="C724" s="79"/>
      <c r="D724" s="31"/>
      <c r="E724" s="81"/>
      <c r="F724" s="8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c r="AK724" s="31"/>
      <c r="AL724" s="31"/>
      <c r="AM724" s="31"/>
      <c r="AN724" s="31"/>
      <c r="AO724" s="31"/>
      <c r="AP724" s="31"/>
      <c r="AQ724" s="31"/>
      <c r="AR724" s="31"/>
      <c r="AS724" s="31"/>
    </row>
    <row r="725" spans="1:45" s="80" customFormat="1" x14ac:dyDescent="0.25">
      <c r="A725" s="79"/>
      <c r="C725" s="79"/>
      <c r="D725" s="31"/>
      <c r="E725" s="81"/>
      <c r="F725" s="8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AH725" s="31"/>
      <c r="AI725" s="31"/>
      <c r="AJ725" s="31"/>
      <c r="AK725" s="31"/>
      <c r="AL725" s="31"/>
      <c r="AM725" s="31"/>
      <c r="AN725" s="31"/>
      <c r="AO725" s="31"/>
      <c r="AP725" s="31"/>
      <c r="AQ725" s="31"/>
      <c r="AR725" s="31"/>
      <c r="AS725" s="31"/>
    </row>
    <row r="726" spans="1:45" s="80" customFormat="1" x14ac:dyDescent="0.25">
      <c r="A726" s="79"/>
      <c r="C726" s="79"/>
      <c r="D726" s="31"/>
      <c r="E726" s="81"/>
      <c r="F726" s="8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row>
    <row r="727" spans="1:45" s="80" customFormat="1" x14ac:dyDescent="0.25">
      <c r="A727" s="79"/>
      <c r="C727" s="79"/>
      <c r="D727" s="31"/>
      <c r="E727" s="81"/>
      <c r="F727" s="8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AH727" s="31"/>
      <c r="AI727" s="31"/>
      <c r="AJ727" s="31"/>
      <c r="AK727" s="31"/>
      <c r="AL727" s="31"/>
      <c r="AM727" s="31"/>
      <c r="AN727" s="31"/>
      <c r="AO727" s="31"/>
      <c r="AP727" s="31"/>
      <c r="AQ727" s="31"/>
      <c r="AR727" s="31"/>
      <c r="AS727" s="31"/>
    </row>
    <row r="728" spans="1:45" s="80" customFormat="1" x14ac:dyDescent="0.25">
      <c r="A728" s="79"/>
      <c r="C728" s="79"/>
      <c r="D728" s="31"/>
      <c r="E728" s="81"/>
      <c r="F728" s="8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AH728" s="31"/>
      <c r="AI728" s="31"/>
      <c r="AJ728" s="31"/>
      <c r="AK728" s="31"/>
      <c r="AL728" s="31"/>
      <c r="AM728" s="31"/>
      <c r="AN728" s="31"/>
      <c r="AO728" s="31"/>
      <c r="AP728" s="31"/>
      <c r="AQ728" s="31"/>
      <c r="AR728" s="31"/>
      <c r="AS728" s="31"/>
    </row>
    <row r="729" spans="1:45" s="80" customFormat="1" x14ac:dyDescent="0.25">
      <c r="A729" s="79"/>
      <c r="C729" s="79"/>
      <c r="D729" s="31"/>
      <c r="E729" s="81"/>
      <c r="F729" s="8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AH729" s="31"/>
      <c r="AI729" s="31"/>
      <c r="AJ729" s="31"/>
      <c r="AK729" s="31"/>
      <c r="AL729" s="31"/>
      <c r="AM729" s="31"/>
      <c r="AN729" s="31"/>
      <c r="AO729" s="31"/>
      <c r="AP729" s="31"/>
      <c r="AQ729" s="31"/>
      <c r="AR729" s="31"/>
      <c r="AS729" s="31"/>
    </row>
    <row r="730" spans="1:45" s="80" customFormat="1" x14ac:dyDescent="0.25">
      <c r="A730" s="79"/>
      <c r="C730" s="79"/>
      <c r="D730" s="31"/>
      <c r="E730" s="81"/>
      <c r="F730" s="8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c r="AJ730" s="31"/>
      <c r="AK730" s="31"/>
      <c r="AL730" s="31"/>
      <c r="AM730" s="31"/>
      <c r="AN730" s="31"/>
      <c r="AO730" s="31"/>
      <c r="AP730" s="31"/>
      <c r="AQ730" s="31"/>
      <c r="AR730" s="31"/>
      <c r="AS730" s="31"/>
    </row>
    <row r="731" spans="1:45" s="80" customFormat="1" x14ac:dyDescent="0.25">
      <c r="A731" s="79"/>
      <c r="C731" s="79"/>
      <c r="D731" s="31"/>
      <c r="E731" s="81"/>
      <c r="F731" s="8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c r="AK731" s="31"/>
      <c r="AL731" s="31"/>
      <c r="AM731" s="31"/>
      <c r="AN731" s="31"/>
      <c r="AO731" s="31"/>
      <c r="AP731" s="31"/>
      <c r="AQ731" s="31"/>
      <c r="AR731" s="31"/>
      <c r="AS731" s="31"/>
    </row>
    <row r="732" spans="1:45" s="80" customFormat="1" x14ac:dyDescent="0.25">
      <c r="A732" s="79"/>
      <c r="C732" s="79"/>
      <c r="D732" s="31"/>
      <c r="E732" s="81"/>
      <c r="F732" s="8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AH732" s="31"/>
      <c r="AI732" s="31"/>
      <c r="AJ732" s="31"/>
      <c r="AK732" s="31"/>
      <c r="AL732" s="31"/>
      <c r="AM732" s="31"/>
      <c r="AN732" s="31"/>
      <c r="AO732" s="31"/>
      <c r="AP732" s="31"/>
      <c r="AQ732" s="31"/>
      <c r="AR732" s="31"/>
      <c r="AS732" s="31"/>
    </row>
    <row r="733" spans="1:45" s="80" customFormat="1" x14ac:dyDescent="0.25">
      <c r="A733" s="79"/>
      <c r="C733" s="79"/>
      <c r="D733" s="31"/>
      <c r="E733" s="81"/>
      <c r="F733" s="8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H733" s="31"/>
      <c r="AI733" s="31"/>
      <c r="AJ733" s="31"/>
      <c r="AK733" s="31"/>
      <c r="AL733" s="31"/>
      <c r="AM733" s="31"/>
      <c r="AN733" s="31"/>
      <c r="AO733" s="31"/>
      <c r="AP733" s="31"/>
      <c r="AQ733" s="31"/>
      <c r="AR733" s="31"/>
      <c r="AS733" s="31"/>
    </row>
    <row r="734" spans="1:45" s="80" customFormat="1" x14ac:dyDescent="0.25">
      <c r="A734" s="79"/>
      <c r="C734" s="79"/>
      <c r="D734" s="31"/>
      <c r="E734" s="81"/>
      <c r="F734" s="8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H734" s="31"/>
      <c r="AI734" s="31"/>
      <c r="AJ734" s="31"/>
      <c r="AK734" s="31"/>
      <c r="AL734" s="31"/>
      <c r="AM734" s="31"/>
      <c r="AN734" s="31"/>
      <c r="AO734" s="31"/>
      <c r="AP734" s="31"/>
      <c r="AQ734" s="31"/>
      <c r="AR734" s="31"/>
      <c r="AS734" s="31"/>
    </row>
    <row r="735" spans="1:45" s="80" customFormat="1" x14ac:dyDescent="0.25">
      <c r="A735" s="79"/>
      <c r="C735" s="79"/>
      <c r="D735" s="31"/>
      <c r="E735" s="81"/>
      <c r="F735" s="8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AH735" s="31"/>
      <c r="AI735" s="31"/>
      <c r="AJ735" s="31"/>
      <c r="AK735" s="31"/>
      <c r="AL735" s="31"/>
      <c r="AM735" s="31"/>
      <c r="AN735" s="31"/>
      <c r="AO735" s="31"/>
      <c r="AP735" s="31"/>
      <c r="AQ735" s="31"/>
      <c r="AR735" s="31"/>
      <c r="AS735" s="31"/>
    </row>
    <row r="736" spans="1:45" s="80" customFormat="1" x14ac:dyDescent="0.25">
      <c r="A736" s="79"/>
      <c r="C736" s="79"/>
      <c r="D736" s="31"/>
      <c r="E736" s="81"/>
      <c r="F736" s="8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row>
    <row r="737" spans="1:45" s="80" customFormat="1" x14ac:dyDescent="0.25">
      <c r="A737" s="79"/>
      <c r="C737" s="79"/>
      <c r="D737" s="31"/>
      <c r="E737" s="81"/>
      <c r="F737" s="8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AH737" s="31"/>
      <c r="AI737" s="31"/>
      <c r="AJ737" s="31"/>
      <c r="AK737" s="31"/>
      <c r="AL737" s="31"/>
      <c r="AM737" s="31"/>
      <c r="AN737" s="31"/>
      <c r="AO737" s="31"/>
      <c r="AP737" s="31"/>
      <c r="AQ737" s="31"/>
      <c r="AR737" s="31"/>
      <c r="AS737" s="31"/>
    </row>
    <row r="738" spans="1:45" s="80" customFormat="1" x14ac:dyDescent="0.25">
      <c r="A738" s="79"/>
      <c r="C738" s="79"/>
      <c r="D738" s="31"/>
      <c r="E738" s="81"/>
      <c r="F738" s="8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c r="AJ738" s="31"/>
      <c r="AK738" s="31"/>
      <c r="AL738" s="31"/>
      <c r="AM738" s="31"/>
      <c r="AN738" s="31"/>
      <c r="AO738" s="31"/>
      <c r="AP738" s="31"/>
      <c r="AQ738" s="31"/>
      <c r="AR738" s="31"/>
      <c r="AS738" s="31"/>
    </row>
    <row r="739" spans="1:45" s="80" customFormat="1" x14ac:dyDescent="0.25">
      <c r="A739" s="79"/>
      <c r="C739" s="79"/>
      <c r="D739" s="31"/>
      <c r="E739" s="81"/>
      <c r="F739" s="8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AH739" s="31"/>
      <c r="AI739" s="31"/>
      <c r="AJ739" s="31"/>
      <c r="AK739" s="31"/>
      <c r="AL739" s="31"/>
      <c r="AM739" s="31"/>
      <c r="AN739" s="31"/>
      <c r="AO739" s="31"/>
      <c r="AP739" s="31"/>
      <c r="AQ739" s="31"/>
      <c r="AR739" s="31"/>
      <c r="AS739" s="31"/>
    </row>
    <row r="740" spans="1:45" s="80" customFormat="1" x14ac:dyDescent="0.25">
      <c r="A740" s="79"/>
      <c r="C740" s="79"/>
      <c r="D740" s="31"/>
      <c r="E740" s="81"/>
      <c r="F740" s="8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AH740" s="31"/>
      <c r="AI740" s="31"/>
      <c r="AJ740" s="31"/>
      <c r="AK740" s="31"/>
      <c r="AL740" s="31"/>
      <c r="AM740" s="31"/>
      <c r="AN740" s="31"/>
      <c r="AO740" s="31"/>
      <c r="AP740" s="31"/>
      <c r="AQ740" s="31"/>
      <c r="AR740" s="31"/>
      <c r="AS740" s="31"/>
    </row>
    <row r="741" spans="1:45" s="80" customFormat="1" x14ac:dyDescent="0.25">
      <c r="A741" s="79"/>
      <c r="C741" s="79"/>
      <c r="D741" s="31"/>
      <c r="E741" s="81"/>
      <c r="F741" s="8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c r="AE741" s="31"/>
      <c r="AF741" s="31"/>
      <c r="AG741" s="31"/>
      <c r="AH741" s="31"/>
      <c r="AI741" s="31"/>
      <c r="AJ741" s="31"/>
      <c r="AK741" s="31"/>
      <c r="AL741" s="31"/>
      <c r="AM741" s="31"/>
      <c r="AN741" s="31"/>
      <c r="AO741" s="31"/>
      <c r="AP741" s="31"/>
      <c r="AQ741" s="31"/>
      <c r="AR741" s="31"/>
      <c r="AS741" s="31"/>
    </row>
    <row r="742" spans="1:45" s="80" customFormat="1" x14ac:dyDescent="0.25">
      <c r="A742" s="79"/>
      <c r="C742" s="79"/>
      <c r="D742" s="31"/>
      <c r="E742" s="81"/>
      <c r="F742" s="8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AH742" s="31"/>
      <c r="AI742" s="31"/>
      <c r="AJ742" s="31"/>
      <c r="AK742" s="31"/>
      <c r="AL742" s="31"/>
      <c r="AM742" s="31"/>
      <c r="AN742" s="31"/>
      <c r="AO742" s="31"/>
      <c r="AP742" s="31"/>
      <c r="AQ742" s="31"/>
      <c r="AR742" s="31"/>
      <c r="AS742" s="31"/>
    </row>
    <row r="743" spans="1:45" s="80" customFormat="1" x14ac:dyDescent="0.25">
      <c r="A743" s="79"/>
      <c r="C743" s="79"/>
      <c r="D743" s="31"/>
      <c r="E743" s="81"/>
      <c r="F743" s="8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AH743" s="31"/>
      <c r="AI743" s="31"/>
      <c r="AJ743" s="31"/>
      <c r="AK743" s="31"/>
      <c r="AL743" s="31"/>
      <c r="AM743" s="31"/>
      <c r="AN743" s="31"/>
      <c r="AO743" s="31"/>
      <c r="AP743" s="31"/>
      <c r="AQ743" s="31"/>
      <c r="AR743" s="31"/>
      <c r="AS743" s="31"/>
    </row>
    <row r="744" spans="1:45" s="80" customFormat="1" x14ac:dyDescent="0.25">
      <c r="A744" s="79"/>
      <c r="C744" s="79"/>
      <c r="D744" s="31"/>
      <c r="E744" s="81"/>
      <c r="F744" s="8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c r="AJ744" s="31"/>
      <c r="AK744" s="31"/>
      <c r="AL744" s="31"/>
      <c r="AM744" s="31"/>
      <c r="AN744" s="31"/>
      <c r="AO744" s="31"/>
      <c r="AP744" s="31"/>
      <c r="AQ744" s="31"/>
      <c r="AR744" s="31"/>
      <c r="AS744" s="31"/>
    </row>
    <row r="745" spans="1:45" s="80" customFormat="1" x14ac:dyDescent="0.25">
      <c r="A745" s="79"/>
      <c r="C745" s="79"/>
      <c r="D745" s="31"/>
      <c r="E745" s="81"/>
      <c r="F745" s="8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AG745" s="31"/>
      <c r="AH745" s="31"/>
      <c r="AI745" s="31"/>
      <c r="AJ745" s="31"/>
      <c r="AK745" s="31"/>
      <c r="AL745" s="31"/>
      <c r="AM745" s="31"/>
      <c r="AN745" s="31"/>
      <c r="AO745" s="31"/>
      <c r="AP745" s="31"/>
      <c r="AQ745" s="31"/>
      <c r="AR745" s="31"/>
      <c r="AS745" s="31"/>
    </row>
    <row r="746" spans="1:45" s="80" customFormat="1" x14ac:dyDescent="0.25">
      <c r="A746" s="79"/>
      <c r="C746" s="79"/>
      <c r="D746" s="31"/>
      <c r="E746" s="81"/>
      <c r="F746" s="8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row>
    <row r="747" spans="1:45" s="80" customFormat="1" x14ac:dyDescent="0.25">
      <c r="A747" s="79"/>
      <c r="C747" s="79"/>
      <c r="D747" s="31"/>
      <c r="E747" s="81"/>
      <c r="F747" s="8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AH747" s="31"/>
      <c r="AI747" s="31"/>
      <c r="AJ747" s="31"/>
      <c r="AK747" s="31"/>
      <c r="AL747" s="31"/>
      <c r="AM747" s="31"/>
      <c r="AN747" s="31"/>
      <c r="AO747" s="31"/>
      <c r="AP747" s="31"/>
      <c r="AQ747" s="31"/>
      <c r="AR747" s="31"/>
      <c r="AS747" s="31"/>
    </row>
    <row r="748" spans="1:45" s="80" customFormat="1" x14ac:dyDescent="0.25">
      <c r="A748" s="79"/>
      <c r="C748" s="79"/>
      <c r="D748" s="31"/>
      <c r="E748" s="81"/>
      <c r="F748" s="8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AH748" s="31"/>
      <c r="AI748" s="31"/>
      <c r="AJ748" s="31"/>
      <c r="AK748" s="31"/>
      <c r="AL748" s="31"/>
      <c r="AM748" s="31"/>
      <c r="AN748" s="31"/>
      <c r="AO748" s="31"/>
      <c r="AP748" s="31"/>
      <c r="AQ748" s="31"/>
      <c r="AR748" s="31"/>
      <c r="AS748" s="31"/>
    </row>
    <row r="749" spans="1:45" s="80" customFormat="1" x14ac:dyDescent="0.25">
      <c r="A749" s="79"/>
      <c r="C749" s="79"/>
      <c r="D749" s="31"/>
      <c r="E749" s="81"/>
      <c r="F749" s="8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c r="AJ749" s="31"/>
      <c r="AK749" s="31"/>
      <c r="AL749" s="31"/>
      <c r="AM749" s="31"/>
      <c r="AN749" s="31"/>
      <c r="AO749" s="31"/>
      <c r="AP749" s="31"/>
      <c r="AQ749" s="31"/>
      <c r="AR749" s="31"/>
      <c r="AS749" s="31"/>
    </row>
    <row r="750" spans="1:45" s="80" customFormat="1" x14ac:dyDescent="0.25">
      <c r="A750" s="79"/>
      <c r="C750" s="79"/>
      <c r="D750" s="31"/>
      <c r="E750" s="81"/>
      <c r="F750" s="8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AH750" s="31"/>
      <c r="AI750" s="31"/>
      <c r="AJ750" s="31"/>
      <c r="AK750" s="31"/>
      <c r="AL750" s="31"/>
      <c r="AM750" s="31"/>
      <c r="AN750" s="31"/>
      <c r="AO750" s="31"/>
      <c r="AP750" s="31"/>
      <c r="AQ750" s="31"/>
      <c r="AR750" s="31"/>
      <c r="AS750" s="31"/>
    </row>
    <row r="751" spans="1:45" s="80" customFormat="1" x14ac:dyDescent="0.25">
      <c r="A751" s="79"/>
      <c r="C751" s="79"/>
      <c r="D751" s="31"/>
      <c r="E751" s="81"/>
      <c r="F751" s="8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AH751" s="31"/>
      <c r="AI751" s="31"/>
      <c r="AJ751" s="31"/>
      <c r="AK751" s="31"/>
      <c r="AL751" s="31"/>
      <c r="AM751" s="31"/>
      <c r="AN751" s="31"/>
      <c r="AO751" s="31"/>
      <c r="AP751" s="31"/>
      <c r="AQ751" s="31"/>
      <c r="AR751" s="31"/>
      <c r="AS751" s="31"/>
    </row>
    <row r="752" spans="1:45" s="80" customFormat="1" x14ac:dyDescent="0.25">
      <c r="A752" s="79"/>
      <c r="C752" s="79"/>
      <c r="D752" s="31"/>
      <c r="E752" s="81"/>
      <c r="F752" s="8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c r="AJ752" s="31"/>
      <c r="AK752" s="31"/>
      <c r="AL752" s="31"/>
      <c r="AM752" s="31"/>
      <c r="AN752" s="31"/>
      <c r="AO752" s="31"/>
      <c r="AP752" s="31"/>
      <c r="AQ752" s="31"/>
      <c r="AR752" s="31"/>
      <c r="AS752" s="31"/>
    </row>
    <row r="753" spans="1:45" s="80" customFormat="1" x14ac:dyDescent="0.25">
      <c r="A753" s="79"/>
      <c r="C753" s="79"/>
      <c r="D753" s="31"/>
      <c r="E753" s="81"/>
      <c r="F753" s="8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c r="AJ753" s="31"/>
      <c r="AK753" s="31"/>
      <c r="AL753" s="31"/>
      <c r="AM753" s="31"/>
      <c r="AN753" s="31"/>
      <c r="AO753" s="31"/>
      <c r="AP753" s="31"/>
      <c r="AQ753" s="31"/>
      <c r="AR753" s="31"/>
      <c r="AS753" s="31"/>
    </row>
    <row r="754" spans="1:45" s="80" customFormat="1" x14ac:dyDescent="0.25">
      <c r="A754" s="79"/>
      <c r="C754" s="79"/>
      <c r="D754" s="31"/>
      <c r="E754" s="81"/>
      <c r="F754" s="8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c r="AJ754" s="31"/>
      <c r="AK754" s="31"/>
      <c r="AL754" s="31"/>
      <c r="AM754" s="31"/>
      <c r="AN754" s="31"/>
      <c r="AO754" s="31"/>
      <c r="AP754" s="31"/>
      <c r="AQ754" s="31"/>
      <c r="AR754" s="31"/>
      <c r="AS754" s="31"/>
    </row>
    <row r="755" spans="1:45" s="80" customFormat="1" x14ac:dyDescent="0.25">
      <c r="A755" s="79"/>
      <c r="C755" s="79"/>
      <c r="D755" s="31"/>
      <c r="E755" s="81"/>
      <c r="F755" s="8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c r="AJ755" s="31"/>
      <c r="AK755" s="31"/>
      <c r="AL755" s="31"/>
      <c r="AM755" s="31"/>
      <c r="AN755" s="31"/>
      <c r="AO755" s="31"/>
      <c r="AP755" s="31"/>
      <c r="AQ755" s="31"/>
      <c r="AR755" s="31"/>
      <c r="AS755" s="31"/>
    </row>
    <row r="756" spans="1:45" s="80" customFormat="1" x14ac:dyDescent="0.25">
      <c r="A756" s="79"/>
      <c r="C756" s="79"/>
      <c r="D756" s="31"/>
      <c r="E756" s="81"/>
      <c r="F756" s="8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row>
    <row r="757" spans="1:45" s="80" customFormat="1" x14ac:dyDescent="0.25">
      <c r="A757" s="79"/>
      <c r="C757" s="79"/>
      <c r="D757" s="31"/>
      <c r="E757" s="81"/>
      <c r="F757" s="8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AH757" s="31"/>
      <c r="AI757" s="31"/>
      <c r="AJ757" s="31"/>
      <c r="AK757" s="31"/>
      <c r="AL757" s="31"/>
      <c r="AM757" s="31"/>
      <c r="AN757" s="31"/>
      <c r="AO757" s="31"/>
      <c r="AP757" s="31"/>
      <c r="AQ757" s="31"/>
      <c r="AR757" s="31"/>
      <c r="AS757" s="31"/>
    </row>
    <row r="758" spans="1:45" s="80" customFormat="1" x14ac:dyDescent="0.25">
      <c r="A758" s="79"/>
      <c r="C758" s="79"/>
      <c r="D758" s="31"/>
      <c r="E758" s="81"/>
      <c r="F758" s="8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AH758" s="31"/>
      <c r="AI758" s="31"/>
      <c r="AJ758" s="31"/>
      <c r="AK758" s="31"/>
      <c r="AL758" s="31"/>
      <c r="AM758" s="31"/>
      <c r="AN758" s="31"/>
      <c r="AO758" s="31"/>
      <c r="AP758" s="31"/>
      <c r="AQ758" s="31"/>
      <c r="AR758" s="31"/>
      <c r="AS758" s="31"/>
    </row>
    <row r="759" spans="1:45" s="80" customFormat="1" x14ac:dyDescent="0.25">
      <c r="A759" s="79"/>
      <c r="C759" s="79"/>
      <c r="D759" s="31"/>
      <c r="E759" s="81"/>
      <c r="F759" s="8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AG759" s="31"/>
      <c r="AH759" s="31"/>
      <c r="AI759" s="31"/>
      <c r="AJ759" s="31"/>
      <c r="AK759" s="31"/>
      <c r="AL759" s="31"/>
      <c r="AM759" s="31"/>
      <c r="AN759" s="31"/>
      <c r="AO759" s="31"/>
      <c r="AP759" s="31"/>
      <c r="AQ759" s="31"/>
      <c r="AR759" s="31"/>
      <c r="AS759" s="31"/>
    </row>
    <row r="760" spans="1:45" s="80" customFormat="1" x14ac:dyDescent="0.25">
      <c r="A760" s="79"/>
      <c r="C760" s="79"/>
      <c r="D760" s="31"/>
      <c r="E760" s="81"/>
      <c r="F760" s="8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c r="AE760" s="31"/>
      <c r="AF760" s="31"/>
      <c r="AG760" s="31"/>
      <c r="AH760" s="31"/>
      <c r="AI760" s="31"/>
      <c r="AJ760" s="31"/>
      <c r="AK760" s="31"/>
      <c r="AL760" s="31"/>
      <c r="AM760" s="31"/>
      <c r="AN760" s="31"/>
      <c r="AO760" s="31"/>
      <c r="AP760" s="31"/>
      <c r="AQ760" s="31"/>
      <c r="AR760" s="31"/>
      <c r="AS760" s="31"/>
    </row>
    <row r="761" spans="1:45" s="80" customFormat="1" x14ac:dyDescent="0.25">
      <c r="A761" s="79"/>
      <c r="C761" s="79"/>
      <c r="D761" s="31"/>
      <c r="E761" s="81"/>
      <c r="F761" s="8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AH761" s="31"/>
      <c r="AI761" s="31"/>
      <c r="AJ761" s="31"/>
      <c r="AK761" s="31"/>
      <c r="AL761" s="31"/>
      <c r="AM761" s="31"/>
      <c r="AN761" s="31"/>
      <c r="AO761" s="31"/>
      <c r="AP761" s="31"/>
      <c r="AQ761" s="31"/>
      <c r="AR761" s="31"/>
      <c r="AS761" s="31"/>
    </row>
    <row r="762" spans="1:45" s="80" customFormat="1" x14ac:dyDescent="0.25">
      <c r="A762" s="79"/>
      <c r="C762" s="79"/>
      <c r="D762" s="31"/>
      <c r="E762" s="81"/>
      <c r="F762" s="8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AH762" s="31"/>
      <c r="AI762" s="31"/>
      <c r="AJ762" s="31"/>
      <c r="AK762" s="31"/>
      <c r="AL762" s="31"/>
      <c r="AM762" s="31"/>
      <c r="AN762" s="31"/>
      <c r="AO762" s="31"/>
      <c r="AP762" s="31"/>
      <c r="AQ762" s="31"/>
      <c r="AR762" s="31"/>
      <c r="AS762" s="31"/>
    </row>
    <row r="763" spans="1:45" s="80" customFormat="1" x14ac:dyDescent="0.25">
      <c r="A763" s="79"/>
      <c r="C763" s="79"/>
      <c r="D763" s="31"/>
      <c r="E763" s="81"/>
      <c r="F763" s="8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AH763" s="31"/>
      <c r="AI763" s="31"/>
      <c r="AJ763" s="31"/>
      <c r="AK763" s="31"/>
      <c r="AL763" s="31"/>
      <c r="AM763" s="31"/>
      <c r="AN763" s="31"/>
      <c r="AO763" s="31"/>
      <c r="AP763" s="31"/>
      <c r="AQ763" s="31"/>
      <c r="AR763" s="31"/>
      <c r="AS763" s="31"/>
    </row>
    <row r="764" spans="1:45" s="80" customFormat="1" x14ac:dyDescent="0.25">
      <c r="A764" s="79"/>
      <c r="C764" s="79"/>
      <c r="D764" s="31"/>
      <c r="E764" s="81"/>
      <c r="F764" s="8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c r="AJ764" s="31"/>
      <c r="AK764" s="31"/>
      <c r="AL764" s="31"/>
      <c r="AM764" s="31"/>
      <c r="AN764" s="31"/>
      <c r="AO764" s="31"/>
      <c r="AP764" s="31"/>
      <c r="AQ764" s="31"/>
      <c r="AR764" s="31"/>
      <c r="AS764" s="31"/>
    </row>
    <row r="765" spans="1:45" s="80" customFormat="1" x14ac:dyDescent="0.25">
      <c r="A765" s="79"/>
      <c r="C765" s="79"/>
      <c r="D765" s="31"/>
      <c r="E765" s="81"/>
      <c r="F765" s="8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AH765" s="31"/>
      <c r="AI765" s="31"/>
      <c r="AJ765" s="31"/>
      <c r="AK765" s="31"/>
      <c r="AL765" s="31"/>
      <c r="AM765" s="31"/>
      <c r="AN765" s="31"/>
      <c r="AO765" s="31"/>
      <c r="AP765" s="31"/>
      <c r="AQ765" s="31"/>
      <c r="AR765" s="31"/>
      <c r="AS765" s="31"/>
    </row>
    <row r="766" spans="1:45" s="80" customFormat="1" x14ac:dyDescent="0.25">
      <c r="A766" s="79"/>
      <c r="C766" s="79"/>
      <c r="D766" s="31"/>
      <c r="E766" s="81"/>
      <c r="F766" s="8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row>
    <row r="767" spans="1:45" s="80" customFormat="1" x14ac:dyDescent="0.25">
      <c r="A767" s="79"/>
      <c r="C767" s="79"/>
      <c r="D767" s="31"/>
      <c r="E767" s="81"/>
      <c r="F767" s="8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AH767" s="31"/>
      <c r="AI767" s="31"/>
      <c r="AJ767" s="31"/>
      <c r="AK767" s="31"/>
      <c r="AL767" s="31"/>
      <c r="AM767" s="31"/>
      <c r="AN767" s="31"/>
      <c r="AO767" s="31"/>
      <c r="AP767" s="31"/>
      <c r="AQ767" s="31"/>
      <c r="AR767" s="31"/>
      <c r="AS767" s="31"/>
    </row>
    <row r="768" spans="1:45" s="80" customFormat="1" x14ac:dyDescent="0.25">
      <c r="A768" s="79"/>
      <c r="C768" s="79"/>
      <c r="D768" s="31"/>
      <c r="E768" s="81"/>
      <c r="F768" s="8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AH768" s="31"/>
      <c r="AI768" s="31"/>
      <c r="AJ768" s="31"/>
      <c r="AK768" s="31"/>
      <c r="AL768" s="31"/>
      <c r="AM768" s="31"/>
      <c r="AN768" s="31"/>
      <c r="AO768" s="31"/>
      <c r="AP768" s="31"/>
      <c r="AQ768" s="31"/>
      <c r="AR768" s="31"/>
      <c r="AS768" s="31"/>
    </row>
    <row r="769" spans="1:45" s="80" customFormat="1" x14ac:dyDescent="0.25">
      <c r="A769" s="79"/>
      <c r="C769" s="79"/>
      <c r="D769" s="31"/>
      <c r="E769" s="81"/>
      <c r="F769" s="8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AH769" s="31"/>
      <c r="AI769" s="31"/>
      <c r="AJ769" s="31"/>
      <c r="AK769" s="31"/>
      <c r="AL769" s="31"/>
      <c r="AM769" s="31"/>
      <c r="AN769" s="31"/>
      <c r="AO769" s="31"/>
      <c r="AP769" s="31"/>
      <c r="AQ769" s="31"/>
      <c r="AR769" s="31"/>
      <c r="AS769" s="31"/>
    </row>
    <row r="770" spans="1:45" s="80" customFormat="1" x14ac:dyDescent="0.25">
      <c r="A770" s="79"/>
      <c r="C770" s="79"/>
      <c r="D770" s="31"/>
      <c r="E770" s="81"/>
      <c r="F770" s="8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31"/>
      <c r="AK770" s="31"/>
      <c r="AL770" s="31"/>
      <c r="AM770" s="31"/>
      <c r="AN770" s="31"/>
      <c r="AO770" s="31"/>
      <c r="AP770" s="31"/>
      <c r="AQ770" s="31"/>
      <c r="AR770" s="31"/>
      <c r="AS770" s="31"/>
    </row>
    <row r="771" spans="1:45" s="80" customFormat="1" x14ac:dyDescent="0.25">
      <c r="A771" s="79"/>
      <c r="C771" s="79"/>
      <c r="D771" s="31"/>
      <c r="E771" s="81"/>
      <c r="F771" s="8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c r="AJ771" s="31"/>
      <c r="AK771" s="31"/>
      <c r="AL771" s="31"/>
      <c r="AM771" s="31"/>
      <c r="AN771" s="31"/>
      <c r="AO771" s="31"/>
      <c r="AP771" s="31"/>
      <c r="AQ771" s="31"/>
      <c r="AR771" s="31"/>
      <c r="AS771" s="31"/>
    </row>
    <row r="772" spans="1:45" s="80" customFormat="1" x14ac:dyDescent="0.25">
      <c r="A772" s="79"/>
      <c r="C772" s="79"/>
      <c r="D772" s="31"/>
      <c r="E772" s="81"/>
      <c r="F772" s="8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AH772" s="31"/>
      <c r="AI772" s="31"/>
      <c r="AJ772" s="31"/>
      <c r="AK772" s="31"/>
      <c r="AL772" s="31"/>
      <c r="AM772" s="31"/>
      <c r="AN772" s="31"/>
      <c r="AO772" s="31"/>
      <c r="AP772" s="31"/>
      <c r="AQ772" s="31"/>
      <c r="AR772" s="31"/>
      <c r="AS772" s="31"/>
    </row>
    <row r="773" spans="1:45" s="80" customFormat="1" x14ac:dyDescent="0.25">
      <c r="A773" s="79"/>
      <c r="C773" s="79"/>
      <c r="D773" s="31"/>
      <c r="E773" s="81"/>
      <c r="F773" s="8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AH773" s="31"/>
      <c r="AI773" s="31"/>
      <c r="AJ773" s="31"/>
      <c r="AK773" s="31"/>
      <c r="AL773" s="31"/>
      <c r="AM773" s="31"/>
      <c r="AN773" s="31"/>
      <c r="AO773" s="31"/>
      <c r="AP773" s="31"/>
      <c r="AQ773" s="31"/>
      <c r="AR773" s="31"/>
      <c r="AS773" s="31"/>
    </row>
    <row r="774" spans="1:45" s="80" customFormat="1" x14ac:dyDescent="0.25">
      <c r="A774" s="79"/>
      <c r="C774" s="79"/>
      <c r="D774" s="31"/>
      <c r="E774" s="81"/>
      <c r="F774" s="8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c r="AJ774" s="31"/>
      <c r="AK774" s="31"/>
      <c r="AL774" s="31"/>
      <c r="AM774" s="31"/>
      <c r="AN774" s="31"/>
      <c r="AO774" s="31"/>
      <c r="AP774" s="31"/>
      <c r="AQ774" s="31"/>
      <c r="AR774" s="31"/>
      <c r="AS774" s="31"/>
    </row>
    <row r="775" spans="1:45" s="80" customFormat="1" x14ac:dyDescent="0.25">
      <c r="A775" s="79"/>
      <c r="C775" s="79"/>
      <c r="D775" s="31"/>
      <c r="E775" s="81"/>
      <c r="F775" s="8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c r="AJ775" s="31"/>
      <c r="AK775" s="31"/>
      <c r="AL775" s="31"/>
      <c r="AM775" s="31"/>
      <c r="AN775" s="31"/>
      <c r="AO775" s="31"/>
      <c r="AP775" s="31"/>
      <c r="AQ775" s="31"/>
      <c r="AR775" s="31"/>
      <c r="AS775" s="31"/>
    </row>
    <row r="776" spans="1:45" s="80" customFormat="1" x14ac:dyDescent="0.25">
      <c r="A776" s="79"/>
      <c r="C776" s="79"/>
      <c r="D776" s="31"/>
      <c r="E776" s="81"/>
      <c r="F776" s="8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row>
    <row r="777" spans="1:45" s="80" customFormat="1" x14ac:dyDescent="0.25">
      <c r="A777" s="79"/>
      <c r="C777" s="79"/>
      <c r="D777" s="31"/>
      <c r="E777" s="81"/>
      <c r="F777" s="8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c r="AJ777" s="31"/>
      <c r="AK777" s="31"/>
      <c r="AL777" s="31"/>
      <c r="AM777" s="31"/>
      <c r="AN777" s="31"/>
      <c r="AO777" s="31"/>
      <c r="AP777" s="31"/>
      <c r="AQ777" s="31"/>
      <c r="AR777" s="31"/>
      <c r="AS777" s="31"/>
    </row>
    <row r="778" spans="1:45" s="80" customFormat="1" x14ac:dyDescent="0.25">
      <c r="A778" s="79"/>
      <c r="C778" s="79"/>
      <c r="D778" s="31"/>
      <c r="E778" s="81"/>
      <c r="F778" s="8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c r="AJ778" s="31"/>
      <c r="AK778" s="31"/>
      <c r="AL778" s="31"/>
      <c r="AM778" s="31"/>
      <c r="AN778" s="31"/>
      <c r="AO778" s="31"/>
      <c r="AP778" s="31"/>
      <c r="AQ778" s="31"/>
      <c r="AR778" s="31"/>
      <c r="AS778" s="31"/>
    </row>
    <row r="779" spans="1:45" s="80" customFormat="1" x14ac:dyDescent="0.25">
      <c r="A779" s="79"/>
      <c r="C779" s="79"/>
      <c r="D779" s="31"/>
      <c r="E779" s="81"/>
      <c r="F779" s="8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c r="AJ779" s="31"/>
      <c r="AK779" s="31"/>
      <c r="AL779" s="31"/>
      <c r="AM779" s="31"/>
      <c r="AN779" s="31"/>
      <c r="AO779" s="31"/>
      <c r="AP779" s="31"/>
      <c r="AQ779" s="31"/>
      <c r="AR779" s="31"/>
      <c r="AS779" s="31"/>
    </row>
    <row r="780" spans="1:45" s="80" customFormat="1" x14ac:dyDescent="0.25">
      <c r="A780" s="79"/>
      <c r="C780" s="79"/>
      <c r="D780" s="31"/>
      <c r="E780" s="81"/>
      <c r="F780" s="8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1"/>
      <c r="AK780" s="31"/>
      <c r="AL780" s="31"/>
      <c r="AM780" s="31"/>
      <c r="AN780" s="31"/>
      <c r="AO780" s="31"/>
      <c r="AP780" s="31"/>
      <c r="AQ780" s="31"/>
      <c r="AR780" s="31"/>
      <c r="AS780" s="31"/>
    </row>
    <row r="781" spans="1:45" s="80" customFormat="1" x14ac:dyDescent="0.25">
      <c r="A781" s="79"/>
      <c r="C781" s="79"/>
      <c r="D781" s="31"/>
      <c r="E781" s="81"/>
      <c r="F781" s="8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31"/>
      <c r="AK781" s="31"/>
      <c r="AL781" s="31"/>
      <c r="AM781" s="31"/>
      <c r="AN781" s="31"/>
      <c r="AO781" s="31"/>
      <c r="AP781" s="31"/>
      <c r="AQ781" s="31"/>
      <c r="AR781" s="31"/>
      <c r="AS781" s="31"/>
    </row>
    <row r="782" spans="1:45" s="80" customFormat="1" x14ac:dyDescent="0.25">
      <c r="A782" s="79"/>
      <c r="C782" s="79"/>
      <c r="D782" s="31"/>
      <c r="E782" s="81"/>
      <c r="F782" s="8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c r="AJ782" s="31"/>
      <c r="AK782" s="31"/>
      <c r="AL782" s="31"/>
      <c r="AM782" s="31"/>
      <c r="AN782" s="31"/>
      <c r="AO782" s="31"/>
      <c r="AP782" s="31"/>
      <c r="AQ782" s="31"/>
      <c r="AR782" s="31"/>
      <c r="AS782" s="31"/>
    </row>
    <row r="783" spans="1:45" s="80" customFormat="1" x14ac:dyDescent="0.25">
      <c r="A783" s="79"/>
      <c r="C783" s="79"/>
      <c r="D783" s="31"/>
      <c r="E783" s="81"/>
      <c r="F783" s="8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AH783" s="31"/>
      <c r="AI783" s="31"/>
      <c r="AJ783" s="31"/>
      <c r="AK783" s="31"/>
      <c r="AL783" s="31"/>
      <c r="AM783" s="31"/>
      <c r="AN783" s="31"/>
      <c r="AO783" s="31"/>
      <c r="AP783" s="31"/>
      <c r="AQ783" s="31"/>
      <c r="AR783" s="31"/>
      <c r="AS783" s="31"/>
    </row>
    <row r="784" spans="1:45" s="80" customFormat="1" x14ac:dyDescent="0.25">
      <c r="A784" s="79"/>
      <c r="C784" s="79"/>
      <c r="D784" s="31"/>
      <c r="E784" s="81"/>
      <c r="F784" s="8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AH784" s="31"/>
      <c r="AI784" s="31"/>
      <c r="AJ784" s="31"/>
      <c r="AK784" s="31"/>
      <c r="AL784" s="31"/>
      <c r="AM784" s="31"/>
      <c r="AN784" s="31"/>
      <c r="AO784" s="31"/>
      <c r="AP784" s="31"/>
      <c r="AQ784" s="31"/>
      <c r="AR784" s="31"/>
      <c r="AS784" s="31"/>
    </row>
    <row r="785" spans="1:45" s="80" customFormat="1" x14ac:dyDescent="0.25">
      <c r="A785" s="79"/>
      <c r="C785" s="79"/>
      <c r="D785" s="31"/>
      <c r="E785" s="81"/>
      <c r="F785" s="8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AH785" s="31"/>
      <c r="AI785" s="31"/>
      <c r="AJ785" s="31"/>
      <c r="AK785" s="31"/>
      <c r="AL785" s="31"/>
      <c r="AM785" s="31"/>
      <c r="AN785" s="31"/>
      <c r="AO785" s="31"/>
      <c r="AP785" s="31"/>
      <c r="AQ785" s="31"/>
      <c r="AR785" s="31"/>
      <c r="AS785" s="31"/>
    </row>
    <row r="786" spans="1:45" s="80" customFormat="1" x14ac:dyDescent="0.25">
      <c r="A786" s="79"/>
      <c r="C786" s="79"/>
      <c r="D786" s="31"/>
      <c r="E786" s="81"/>
      <c r="F786" s="8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row>
    <row r="787" spans="1:45" s="80" customFormat="1" x14ac:dyDescent="0.25">
      <c r="A787" s="79"/>
      <c r="C787" s="79"/>
      <c r="D787" s="31"/>
      <c r="E787" s="81"/>
      <c r="F787" s="8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AH787" s="31"/>
      <c r="AI787" s="31"/>
      <c r="AJ787" s="31"/>
      <c r="AK787" s="31"/>
      <c r="AL787" s="31"/>
      <c r="AM787" s="31"/>
      <c r="AN787" s="31"/>
      <c r="AO787" s="31"/>
      <c r="AP787" s="31"/>
      <c r="AQ787" s="31"/>
      <c r="AR787" s="31"/>
      <c r="AS787" s="31"/>
    </row>
    <row r="788" spans="1:45" s="80" customFormat="1" x14ac:dyDescent="0.25">
      <c r="A788" s="79"/>
      <c r="C788" s="79"/>
      <c r="D788" s="31"/>
      <c r="E788" s="81"/>
      <c r="F788" s="8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c r="AJ788" s="31"/>
      <c r="AK788" s="31"/>
      <c r="AL788" s="31"/>
      <c r="AM788" s="31"/>
      <c r="AN788" s="31"/>
      <c r="AO788" s="31"/>
      <c r="AP788" s="31"/>
      <c r="AQ788" s="31"/>
      <c r="AR788" s="31"/>
      <c r="AS788" s="31"/>
    </row>
    <row r="789" spans="1:45" s="80" customFormat="1" x14ac:dyDescent="0.25">
      <c r="A789" s="79"/>
      <c r="C789" s="79"/>
      <c r="D789" s="31"/>
      <c r="E789" s="81"/>
      <c r="F789" s="8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c r="AE789" s="31"/>
      <c r="AF789" s="31"/>
      <c r="AG789" s="31"/>
      <c r="AH789" s="31"/>
      <c r="AI789" s="31"/>
      <c r="AJ789" s="31"/>
      <c r="AK789" s="31"/>
      <c r="AL789" s="31"/>
      <c r="AM789" s="31"/>
      <c r="AN789" s="31"/>
      <c r="AO789" s="31"/>
      <c r="AP789" s="31"/>
      <c r="AQ789" s="31"/>
      <c r="AR789" s="31"/>
      <c r="AS789" s="31"/>
    </row>
    <row r="790" spans="1:45" s="80" customFormat="1" x14ac:dyDescent="0.25">
      <c r="A790" s="79"/>
      <c r="C790" s="79"/>
      <c r="D790" s="31"/>
      <c r="E790" s="81"/>
      <c r="F790" s="8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AH790" s="31"/>
      <c r="AI790" s="31"/>
      <c r="AJ790" s="31"/>
      <c r="AK790" s="31"/>
      <c r="AL790" s="31"/>
      <c r="AM790" s="31"/>
      <c r="AN790" s="31"/>
      <c r="AO790" s="31"/>
      <c r="AP790" s="31"/>
      <c r="AQ790" s="31"/>
      <c r="AR790" s="31"/>
      <c r="AS790" s="31"/>
    </row>
    <row r="791" spans="1:45" s="80" customFormat="1" x14ac:dyDescent="0.25">
      <c r="A791" s="79"/>
      <c r="C791" s="79"/>
      <c r="D791" s="31"/>
      <c r="E791" s="81"/>
      <c r="F791" s="8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AH791" s="31"/>
      <c r="AI791" s="31"/>
      <c r="AJ791" s="31"/>
      <c r="AK791" s="31"/>
      <c r="AL791" s="31"/>
      <c r="AM791" s="31"/>
      <c r="AN791" s="31"/>
      <c r="AO791" s="31"/>
      <c r="AP791" s="31"/>
      <c r="AQ791" s="31"/>
      <c r="AR791" s="31"/>
      <c r="AS791" s="31"/>
    </row>
    <row r="792" spans="1:45" s="80" customFormat="1" x14ac:dyDescent="0.25">
      <c r="A792" s="79"/>
      <c r="C792" s="79"/>
      <c r="D792" s="31"/>
      <c r="E792" s="81"/>
      <c r="F792" s="8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c r="AJ792" s="31"/>
      <c r="AK792" s="31"/>
      <c r="AL792" s="31"/>
      <c r="AM792" s="31"/>
      <c r="AN792" s="31"/>
      <c r="AO792" s="31"/>
      <c r="AP792" s="31"/>
      <c r="AQ792" s="31"/>
      <c r="AR792" s="31"/>
      <c r="AS792" s="31"/>
    </row>
    <row r="793" spans="1:45" s="80" customFormat="1" x14ac:dyDescent="0.25">
      <c r="A793" s="79"/>
      <c r="C793" s="79"/>
      <c r="D793" s="31"/>
      <c r="E793" s="81"/>
      <c r="F793" s="8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AH793" s="31"/>
      <c r="AI793" s="31"/>
      <c r="AJ793" s="31"/>
      <c r="AK793" s="31"/>
      <c r="AL793" s="31"/>
      <c r="AM793" s="31"/>
      <c r="AN793" s="31"/>
      <c r="AO793" s="31"/>
      <c r="AP793" s="31"/>
      <c r="AQ793" s="31"/>
      <c r="AR793" s="31"/>
      <c r="AS793" s="31"/>
    </row>
    <row r="794" spans="1:45" s="80" customFormat="1" x14ac:dyDescent="0.25">
      <c r="A794" s="79"/>
      <c r="C794" s="79"/>
      <c r="D794" s="31"/>
      <c r="E794" s="81"/>
      <c r="F794" s="8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AH794" s="31"/>
      <c r="AI794" s="31"/>
      <c r="AJ794" s="31"/>
      <c r="AK794" s="31"/>
      <c r="AL794" s="31"/>
      <c r="AM794" s="31"/>
      <c r="AN794" s="31"/>
      <c r="AO794" s="31"/>
      <c r="AP794" s="31"/>
      <c r="AQ794" s="31"/>
      <c r="AR794" s="31"/>
      <c r="AS794" s="31"/>
    </row>
    <row r="795" spans="1:45" s="80" customFormat="1" x14ac:dyDescent="0.25">
      <c r="A795" s="79"/>
      <c r="C795" s="79"/>
      <c r="D795" s="31"/>
      <c r="E795" s="81"/>
      <c r="F795" s="8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c r="AJ795" s="31"/>
      <c r="AK795" s="31"/>
      <c r="AL795" s="31"/>
      <c r="AM795" s="31"/>
      <c r="AN795" s="31"/>
      <c r="AO795" s="31"/>
      <c r="AP795" s="31"/>
      <c r="AQ795" s="31"/>
      <c r="AR795" s="31"/>
      <c r="AS795" s="31"/>
    </row>
    <row r="796" spans="1:45" s="80" customFormat="1" x14ac:dyDescent="0.25">
      <c r="A796" s="79"/>
      <c r="C796" s="79"/>
      <c r="D796" s="31"/>
      <c r="E796" s="81"/>
      <c r="F796" s="8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row>
    <row r="797" spans="1:45" s="80" customFormat="1" x14ac:dyDescent="0.25">
      <c r="A797" s="79"/>
      <c r="C797" s="79"/>
      <c r="D797" s="31"/>
      <c r="E797" s="81"/>
      <c r="F797" s="8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c r="AJ797" s="31"/>
      <c r="AK797" s="31"/>
      <c r="AL797" s="31"/>
      <c r="AM797" s="31"/>
      <c r="AN797" s="31"/>
      <c r="AO797" s="31"/>
      <c r="AP797" s="31"/>
      <c r="AQ797" s="31"/>
      <c r="AR797" s="31"/>
      <c r="AS797" s="31"/>
    </row>
    <row r="798" spans="1:45" s="80" customFormat="1" x14ac:dyDescent="0.25">
      <c r="A798" s="79"/>
      <c r="C798" s="79"/>
      <c r="D798" s="31"/>
      <c r="E798" s="81"/>
      <c r="F798" s="8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31"/>
      <c r="AG798" s="31"/>
      <c r="AH798" s="31"/>
      <c r="AI798" s="31"/>
      <c r="AJ798" s="31"/>
      <c r="AK798" s="31"/>
      <c r="AL798" s="31"/>
      <c r="AM798" s="31"/>
      <c r="AN798" s="31"/>
      <c r="AO798" s="31"/>
      <c r="AP798" s="31"/>
      <c r="AQ798" s="31"/>
      <c r="AR798" s="31"/>
      <c r="AS798" s="31"/>
    </row>
    <row r="799" spans="1:45" s="80" customFormat="1" x14ac:dyDescent="0.25">
      <c r="A799" s="79"/>
      <c r="C799" s="79"/>
      <c r="D799" s="31"/>
      <c r="E799" s="81"/>
      <c r="F799" s="8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1"/>
      <c r="AK799" s="31"/>
      <c r="AL799" s="31"/>
      <c r="AM799" s="31"/>
      <c r="AN799" s="31"/>
      <c r="AO799" s="31"/>
      <c r="AP799" s="31"/>
      <c r="AQ799" s="31"/>
      <c r="AR799" s="31"/>
      <c r="AS799" s="31"/>
    </row>
    <row r="800" spans="1:45" s="80" customFormat="1" x14ac:dyDescent="0.25">
      <c r="A800" s="79"/>
      <c r="C800" s="79"/>
      <c r="D800" s="31"/>
      <c r="E800" s="81"/>
      <c r="F800" s="8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c r="AJ800" s="31"/>
      <c r="AK800" s="31"/>
      <c r="AL800" s="31"/>
      <c r="AM800" s="31"/>
      <c r="AN800" s="31"/>
      <c r="AO800" s="31"/>
      <c r="AP800" s="31"/>
      <c r="AQ800" s="31"/>
      <c r="AR800" s="31"/>
      <c r="AS800" s="31"/>
    </row>
    <row r="801" spans="1:45" s="80" customFormat="1" x14ac:dyDescent="0.25">
      <c r="A801" s="79"/>
      <c r="C801" s="79"/>
      <c r="D801" s="31"/>
      <c r="E801" s="81"/>
      <c r="F801" s="8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c r="AK801" s="31"/>
      <c r="AL801" s="31"/>
      <c r="AM801" s="31"/>
      <c r="AN801" s="31"/>
      <c r="AO801" s="31"/>
      <c r="AP801" s="31"/>
      <c r="AQ801" s="31"/>
      <c r="AR801" s="31"/>
      <c r="AS801" s="31"/>
    </row>
    <row r="802" spans="1:45" s="80" customFormat="1" x14ac:dyDescent="0.25">
      <c r="A802" s="79"/>
      <c r="C802" s="79"/>
      <c r="D802" s="31"/>
      <c r="E802" s="81"/>
      <c r="F802" s="8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AH802" s="31"/>
      <c r="AI802" s="31"/>
      <c r="AJ802" s="31"/>
      <c r="AK802" s="31"/>
      <c r="AL802" s="31"/>
      <c r="AM802" s="31"/>
      <c r="AN802" s="31"/>
      <c r="AO802" s="31"/>
      <c r="AP802" s="31"/>
      <c r="AQ802" s="31"/>
      <c r="AR802" s="31"/>
      <c r="AS802" s="31"/>
    </row>
    <row r="803" spans="1:45" s="80" customFormat="1" x14ac:dyDescent="0.25">
      <c r="A803" s="79"/>
      <c r="C803" s="79"/>
      <c r="D803" s="31"/>
      <c r="E803" s="81"/>
      <c r="F803" s="8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AH803" s="31"/>
      <c r="AI803" s="31"/>
      <c r="AJ803" s="31"/>
      <c r="AK803" s="31"/>
      <c r="AL803" s="31"/>
      <c r="AM803" s="31"/>
      <c r="AN803" s="31"/>
      <c r="AO803" s="31"/>
      <c r="AP803" s="31"/>
      <c r="AQ803" s="31"/>
      <c r="AR803" s="31"/>
      <c r="AS803" s="31"/>
    </row>
    <row r="804" spans="1:45" s="80" customFormat="1" x14ac:dyDescent="0.25">
      <c r="A804" s="79"/>
      <c r="C804" s="79"/>
      <c r="D804" s="31"/>
      <c r="E804" s="81"/>
      <c r="F804" s="8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c r="AE804" s="31"/>
      <c r="AF804" s="31"/>
      <c r="AG804" s="31"/>
      <c r="AH804" s="31"/>
      <c r="AI804" s="31"/>
      <c r="AJ804" s="31"/>
      <c r="AK804" s="31"/>
      <c r="AL804" s="31"/>
      <c r="AM804" s="31"/>
      <c r="AN804" s="31"/>
      <c r="AO804" s="31"/>
      <c r="AP804" s="31"/>
      <c r="AQ804" s="31"/>
      <c r="AR804" s="31"/>
      <c r="AS804" s="31"/>
    </row>
    <row r="805" spans="1:45" s="80" customFormat="1" x14ac:dyDescent="0.25">
      <c r="A805" s="79"/>
      <c r="C805" s="79"/>
      <c r="D805" s="31"/>
      <c r="E805" s="81"/>
      <c r="F805" s="8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AH805" s="31"/>
      <c r="AI805" s="31"/>
      <c r="AJ805" s="31"/>
      <c r="AK805" s="31"/>
      <c r="AL805" s="31"/>
      <c r="AM805" s="31"/>
      <c r="AN805" s="31"/>
      <c r="AO805" s="31"/>
      <c r="AP805" s="31"/>
      <c r="AQ805" s="31"/>
      <c r="AR805" s="31"/>
      <c r="AS805" s="31"/>
    </row>
    <row r="806" spans="1:45" s="80" customFormat="1" x14ac:dyDescent="0.25">
      <c r="A806" s="79"/>
      <c r="C806" s="79"/>
      <c r="D806" s="31"/>
      <c r="E806" s="81"/>
      <c r="F806" s="8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row>
    <row r="807" spans="1:45" s="80" customFormat="1" x14ac:dyDescent="0.25">
      <c r="A807" s="79"/>
      <c r="C807" s="79"/>
      <c r="D807" s="31"/>
      <c r="E807" s="81"/>
      <c r="F807" s="8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c r="AJ807" s="31"/>
      <c r="AK807" s="31"/>
      <c r="AL807" s="31"/>
      <c r="AM807" s="31"/>
      <c r="AN807" s="31"/>
      <c r="AO807" s="31"/>
      <c r="AP807" s="31"/>
      <c r="AQ807" s="31"/>
      <c r="AR807" s="31"/>
      <c r="AS807" s="31"/>
    </row>
    <row r="808" spans="1:45" s="80" customFormat="1" x14ac:dyDescent="0.25">
      <c r="A808" s="79"/>
      <c r="C808" s="79"/>
      <c r="D808" s="31"/>
      <c r="E808" s="81"/>
      <c r="F808" s="8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c r="AJ808" s="31"/>
      <c r="AK808" s="31"/>
      <c r="AL808" s="31"/>
      <c r="AM808" s="31"/>
      <c r="AN808" s="31"/>
      <c r="AO808" s="31"/>
      <c r="AP808" s="31"/>
      <c r="AQ808" s="31"/>
      <c r="AR808" s="31"/>
      <c r="AS808" s="31"/>
    </row>
    <row r="809" spans="1:45" s="80" customFormat="1" x14ac:dyDescent="0.25">
      <c r="A809" s="79"/>
      <c r="C809" s="79"/>
      <c r="D809" s="31"/>
      <c r="E809" s="81"/>
      <c r="F809" s="8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c r="AE809" s="31"/>
      <c r="AF809" s="31"/>
      <c r="AG809" s="31"/>
      <c r="AH809" s="31"/>
      <c r="AI809" s="31"/>
      <c r="AJ809" s="31"/>
      <c r="AK809" s="31"/>
      <c r="AL809" s="31"/>
      <c r="AM809" s="31"/>
      <c r="AN809" s="31"/>
      <c r="AO809" s="31"/>
      <c r="AP809" s="31"/>
      <c r="AQ809" s="31"/>
      <c r="AR809" s="31"/>
      <c r="AS809" s="31"/>
    </row>
    <row r="810" spans="1:45" s="80" customFormat="1" x14ac:dyDescent="0.25">
      <c r="A810" s="79"/>
      <c r="C810" s="79"/>
      <c r="D810" s="31"/>
      <c r="E810" s="81"/>
      <c r="F810" s="8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AH810" s="31"/>
      <c r="AI810" s="31"/>
      <c r="AJ810" s="31"/>
      <c r="AK810" s="31"/>
      <c r="AL810" s="31"/>
      <c r="AM810" s="31"/>
      <c r="AN810" s="31"/>
      <c r="AO810" s="31"/>
      <c r="AP810" s="31"/>
      <c r="AQ810" s="31"/>
      <c r="AR810" s="31"/>
      <c r="AS810" s="31"/>
    </row>
    <row r="811" spans="1:45" s="80" customFormat="1" x14ac:dyDescent="0.25">
      <c r="A811" s="79"/>
      <c r="C811" s="79"/>
      <c r="D811" s="31"/>
      <c r="E811" s="81"/>
      <c r="F811" s="8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31"/>
      <c r="AK811" s="31"/>
      <c r="AL811" s="31"/>
      <c r="AM811" s="31"/>
      <c r="AN811" s="31"/>
      <c r="AO811" s="31"/>
      <c r="AP811" s="31"/>
      <c r="AQ811" s="31"/>
      <c r="AR811" s="31"/>
      <c r="AS811" s="31"/>
    </row>
    <row r="812" spans="1:45" s="80" customFormat="1" x14ac:dyDescent="0.25">
      <c r="A812" s="79"/>
      <c r="C812" s="79"/>
      <c r="D812" s="31"/>
      <c r="E812" s="81"/>
      <c r="F812" s="8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c r="AE812" s="31"/>
      <c r="AF812" s="31"/>
      <c r="AG812" s="31"/>
      <c r="AH812" s="31"/>
      <c r="AI812" s="31"/>
      <c r="AJ812" s="31"/>
      <c r="AK812" s="31"/>
      <c r="AL812" s="31"/>
      <c r="AM812" s="31"/>
      <c r="AN812" s="31"/>
      <c r="AO812" s="31"/>
      <c r="AP812" s="31"/>
      <c r="AQ812" s="31"/>
      <c r="AR812" s="31"/>
      <c r="AS812" s="31"/>
    </row>
    <row r="813" spans="1:45" s="80" customFormat="1" x14ac:dyDescent="0.25">
      <c r="A813" s="79"/>
      <c r="C813" s="79"/>
      <c r="D813" s="31"/>
      <c r="E813" s="81"/>
      <c r="F813" s="8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c r="AE813" s="31"/>
      <c r="AF813" s="31"/>
      <c r="AG813" s="31"/>
      <c r="AH813" s="31"/>
      <c r="AI813" s="31"/>
      <c r="AJ813" s="31"/>
      <c r="AK813" s="31"/>
      <c r="AL813" s="31"/>
      <c r="AM813" s="31"/>
      <c r="AN813" s="31"/>
      <c r="AO813" s="31"/>
      <c r="AP813" s="31"/>
      <c r="AQ813" s="31"/>
      <c r="AR813" s="31"/>
      <c r="AS813" s="31"/>
    </row>
    <row r="814" spans="1:45" s="80" customFormat="1" x14ac:dyDescent="0.25">
      <c r="A814" s="79"/>
      <c r="C814" s="79"/>
      <c r="D814" s="31"/>
      <c r="E814" s="81"/>
      <c r="F814" s="8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c r="AE814" s="31"/>
      <c r="AF814" s="31"/>
      <c r="AG814" s="31"/>
      <c r="AH814" s="31"/>
      <c r="AI814" s="31"/>
      <c r="AJ814" s="31"/>
      <c r="AK814" s="31"/>
      <c r="AL814" s="31"/>
      <c r="AM814" s="31"/>
      <c r="AN814" s="31"/>
      <c r="AO814" s="31"/>
      <c r="AP814" s="31"/>
      <c r="AQ814" s="31"/>
      <c r="AR814" s="31"/>
      <c r="AS814" s="31"/>
    </row>
    <row r="815" spans="1:45" s="80" customFormat="1" x14ac:dyDescent="0.25">
      <c r="A815" s="79"/>
      <c r="C815" s="79"/>
      <c r="D815" s="31"/>
      <c r="E815" s="81"/>
      <c r="F815" s="8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31"/>
      <c r="AG815" s="31"/>
      <c r="AH815" s="31"/>
      <c r="AI815" s="31"/>
      <c r="AJ815" s="31"/>
      <c r="AK815" s="31"/>
      <c r="AL815" s="31"/>
      <c r="AM815" s="31"/>
      <c r="AN815" s="31"/>
      <c r="AO815" s="31"/>
      <c r="AP815" s="31"/>
      <c r="AQ815" s="31"/>
      <c r="AR815" s="31"/>
      <c r="AS815" s="31"/>
    </row>
    <row r="816" spans="1:45" s="80" customFormat="1" x14ac:dyDescent="0.25">
      <c r="A816" s="79"/>
      <c r="C816" s="79"/>
      <c r="D816" s="31"/>
      <c r="E816" s="81"/>
      <c r="F816" s="8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row>
    <row r="817" spans="1:45" s="80" customFormat="1" x14ac:dyDescent="0.25">
      <c r="A817" s="79"/>
      <c r="C817" s="79"/>
      <c r="D817" s="31"/>
      <c r="E817" s="81"/>
      <c r="F817" s="8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31"/>
      <c r="AG817" s="31"/>
      <c r="AH817" s="31"/>
      <c r="AI817" s="31"/>
      <c r="AJ817" s="31"/>
      <c r="AK817" s="31"/>
      <c r="AL817" s="31"/>
      <c r="AM817" s="31"/>
      <c r="AN817" s="31"/>
      <c r="AO817" s="31"/>
      <c r="AP817" s="31"/>
      <c r="AQ817" s="31"/>
      <c r="AR817" s="31"/>
      <c r="AS817" s="31"/>
    </row>
    <row r="818" spans="1:45" s="80" customFormat="1" x14ac:dyDescent="0.25">
      <c r="A818" s="79"/>
      <c r="C818" s="79"/>
      <c r="D818" s="31"/>
      <c r="E818" s="81"/>
      <c r="F818" s="8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AH818" s="31"/>
      <c r="AI818" s="31"/>
      <c r="AJ818" s="31"/>
      <c r="AK818" s="31"/>
      <c r="AL818" s="31"/>
      <c r="AM818" s="31"/>
      <c r="AN818" s="31"/>
      <c r="AO818" s="31"/>
      <c r="AP818" s="31"/>
      <c r="AQ818" s="31"/>
      <c r="AR818" s="31"/>
      <c r="AS818" s="31"/>
    </row>
    <row r="819" spans="1:45" s="80" customFormat="1" x14ac:dyDescent="0.25">
      <c r="A819" s="79"/>
      <c r="C819" s="79"/>
      <c r="D819" s="31"/>
      <c r="E819" s="81"/>
      <c r="F819" s="8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c r="AJ819" s="31"/>
      <c r="AK819" s="31"/>
      <c r="AL819" s="31"/>
      <c r="AM819" s="31"/>
      <c r="AN819" s="31"/>
      <c r="AO819" s="31"/>
      <c r="AP819" s="31"/>
      <c r="AQ819" s="31"/>
      <c r="AR819" s="31"/>
      <c r="AS819" s="31"/>
    </row>
    <row r="820" spans="1:45" s="80" customFormat="1" x14ac:dyDescent="0.25">
      <c r="A820" s="79"/>
      <c r="C820" s="79"/>
      <c r="D820" s="31"/>
      <c r="E820" s="81"/>
      <c r="F820" s="8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c r="AJ820" s="31"/>
      <c r="AK820" s="31"/>
      <c r="AL820" s="31"/>
      <c r="AM820" s="31"/>
      <c r="AN820" s="31"/>
      <c r="AO820" s="31"/>
      <c r="AP820" s="31"/>
      <c r="AQ820" s="31"/>
      <c r="AR820" s="31"/>
      <c r="AS820" s="31"/>
    </row>
    <row r="821" spans="1:45" s="80" customFormat="1" x14ac:dyDescent="0.25">
      <c r="A821" s="79"/>
      <c r="C821" s="79"/>
      <c r="D821" s="31"/>
      <c r="E821" s="81"/>
      <c r="F821" s="8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AH821" s="31"/>
      <c r="AI821" s="31"/>
      <c r="AJ821" s="31"/>
      <c r="AK821" s="31"/>
      <c r="AL821" s="31"/>
      <c r="AM821" s="31"/>
      <c r="AN821" s="31"/>
      <c r="AO821" s="31"/>
      <c r="AP821" s="31"/>
      <c r="AQ821" s="31"/>
      <c r="AR821" s="31"/>
      <c r="AS821" s="31"/>
    </row>
    <row r="822" spans="1:45" s="80" customFormat="1" x14ac:dyDescent="0.25">
      <c r="A822" s="79"/>
      <c r="C822" s="79"/>
      <c r="D822" s="31"/>
      <c r="E822" s="81"/>
      <c r="F822" s="8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AH822" s="31"/>
      <c r="AI822" s="31"/>
      <c r="AJ822" s="31"/>
      <c r="AK822" s="31"/>
      <c r="AL822" s="31"/>
      <c r="AM822" s="31"/>
      <c r="AN822" s="31"/>
      <c r="AO822" s="31"/>
      <c r="AP822" s="31"/>
      <c r="AQ822" s="31"/>
      <c r="AR822" s="31"/>
      <c r="AS822" s="31"/>
    </row>
    <row r="823" spans="1:45" s="80" customFormat="1" x14ac:dyDescent="0.25">
      <c r="A823" s="79"/>
      <c r="C823" s="79"/>
      <c r="D823" s="31"/>
      <c r="E823" s="81"/>
      <c r="F823" s="8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c r="AE823" s="31"/>
      <c r="AF823" s="31"/>
      <c r="AG823" s="31"/>
      <c r="AH823" s="31"/>
      <c r="AI823" s="31"/>
      <c r="AJ823" s="31"/>
      <c r="AK823" s="31"/>
      <c r="AL823" s="31"/>
      <c r="AM823" s="31"/>
      <c r="AN823" s="31"/>
      <c r="AO823" s="31"/>
      <c r="AP823" s="31"/>
      <c r="AQ823" s="31"/>
      <c r="AR823" s="31"/>
      <c r="AS823" s="31"/>
    </row>
    <row r="824" spans="1:45" s="80" customFormat="1" x14ac:dyDescent="0.25">
      <c r="A824" s="79"/>
      <c r="C824" s="79"/>
      <c r="D824" s="31"/>
      <c r="E824" s="81"/>
      <c r="F824" s="8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c r="AE824" s="31"/>
      <c r="AF824" s="31"/>
      <c r="AG824" s="31"/>
      <c r="AH824" s="31"/>
      <c r="AI824" s="31"/>
      <c r="AJ824" s="31"/>
      <c r="AK824" s="31"/>
      <c r="AL824" s="31"/>
      <c r="AM824" s="31"/>
      <c r="AN824" s="31"/>
      <c r="AO824" s="31"/>
      <c r="AP824" s="31"/>
      <c r="AQ824" s="31"/>
      <c r="AR824" s="31"/>
      <c r="AS824" s="31"/>
    </row>
    <row r="825" spans="1:45" s="80" customFormat="1" x14ac:dyDescent="0.25">
      <c r="A825" s="79"/>
      <c r="C825" s="79"/>
      <c r="D825" s="31"/>
      <c r="E825" s="81"/>
      <c r="F825" s="8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c r="AJ825" s="31"/>
      <c r="AK825" s="31"/>
      <c r="AL825" s="31"/>
      <c r="AM825" s="31"/>
      <c r="AN825" s="31"/>
      <c r="AO825" s="31"/>
      <c r="AP825" s="31"/>
      <c r="AQ825" s="31"/>
      <c r="AR825" s="31"/>
      <c r="AS825" s="31"/>
    </row>
    <row r="826" spans="1:45" s="80" customFormat="1" x14ac:dyDescent="0.25">
      <c r="A826" s="79"/>
      <c r="C826" s="79"/>
      <c r="D826" s="31"/>
      <c r="E826" s="81"/>
      <c r="F826" s="8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row>
    <row r="827" spans="1:45" s="80" customFormat="1" x14ac:dyDescent="0.25">
      <c r="A827" s="79"/>
      <c r="C827" s="79"/>
      <c r="D827" s="31"/>
      <c r="E827" s="81"/>
      <c r="F827" s="8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c r="AE827" s="31"/>
      <c r="AF827" s="31"/>
      <c r="AG827" s="31"/>
      <c r="AH827" s="31"/>
      <c r="AI827" s="31"/>
      <c r="AJ827" s="31"/>
      <c r="AK827" s="31"/>
      <c r="AL827" s="31"/>
      <c r="AM827" s="31"/>
      <c r="AN827" s="31"/>
      <c r="AO827" s="31"/>
      <c r="AP827" s="31"/>
      <c r="AQ827" s="31"/>
      <c r="AR827" s="31"/>
      <c r="AS827" s="31"/>
    </row>
    <row r="828" spans="1:45" s="80" customFormat="1" x14ac:dyDescent="0.25">
      <c r="A828" s="79"/>
      <c r="C828" s="79"/>
      <c r="D828" s="31"/>
      <c r="E828" s="81"/>
      <c r="F828" s="8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c r="AJ828" s="31"/>
      <c r="AK828" s="31"/>
      <c r="AL828" s="31"/>
      <c r="AM828" s="31"/>
      <c r="AN828" s="31"/>
      <c r="AO828" s="31"/>
      <c r="AP828" s="31"/>
      <c r="AQ828" s="31"/>
      <c r="AR828" s="31"/>
      <c r="AS828" s="31"/>
    </row>
    <row r="829" spans="1:45" s="80" customFormat="1" x14ac:dyDescent="0.25">
      <c r="A829" s="79"/>
      <c r="C829" s="79"/>
      <c r="D829" s="31"/>
      <c r="E829" s="81"/>
      <c r="F829" s="8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c r="AJ829" s="31"/>
      <c r="AK829" s="31"/>
      <c r="AL829" s="31"/>
      <c r="AM829" s="31"/>
      <c r="AN829" s="31"/>
      <c r="AO829" s="31"/>
      <c r="AP829" s="31"/>
      <c r="AQ829" s="31"/>
      <c r="AR829" s="31"/>
      <c r="AS829" s="31"/>
    </row>
    <row r="830" spans="1:45" s="80" customFormat="1" x14ac:dyDescent="0.25">
      <c r="A830" s="79"/>
      <c r="C830" s="79"/>
      <c r="D830" s="31"/>
      <c r="E830" s="81"/>
      <c r="F830" s="8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c r="AJ830" s="31"/>
      <c r="AK830" s="31"/>
      <c r="AL830" s="31"/>
      <c r="AM830" s="31"/>
      <c r="AN830" s="31"/>
      <c r="AO830" s="31"/>
      <c r="AP830" s="31"/>
      <c r="AQ830" s="31"/>
      <c r="AR830" s="31"/>
      <c r="AS830" s="31"/>
    </row>
    <row r="831" spans="1:45" s="80" customFormat="1" x14ac:dyDescent="0.25">
      <c r="A831" s="79"/>
      <c r="C831" s="79"/>
      <c r="D831" s="31"/>
      <c r="E831" s="81"/>
      <c r="F831" s="8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c r="AK831" s="31"/>
      <c r="AL831" s="31"/>
      <c r="AM831" s="31"/>
      <c r="AN831" s="31"/>
      <c r="AO831" s="31"/>
      <c r="AP831" s="31"/>
      <c r="AQ831" s="31"/>
      <c r="AR831" s="31"/>
      <c r="AS831" s="31"/>
    </row>
    <row r="832" spans="1:45" s="80" customFormat="1" x14ac:dyDescent="0.25">
      <c r="A832" s="79"/>
      <c r="C832" s="79"/>
      <c r="D832" s="31"/>
      <c r="E832" s="81"/>
      <c r="F832" s="8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c r="AE832" s="31"/>
      <c r="AF832" s="31"/>
      <c r="AG832" s="31"/>
      <c r="AH832" s="31"/>
      <c r="AI832" s="31"/>
      <c r="AJ832" s="31"/>
      <c r="AK832" s="31"/>
      <c r="AL832" s="31"/>
      <c r="AM832" s="31"/>
      <c r="AN832" s="31"/>
      <c r="AO832" s="31"/>
      <c r="AP832" s="31"/>
      <c r="AQ832" s="31"/>
      <c r="AR832" s="31"/>
      <c r="AS832" s="31"/>
    </row>
    <row r="833" spans="1:45" s="80" customFormat="1" x14ac:dyDescent="0.25">
      <c r="A833" s="79"/>
      <c r="C833" s="79"/>
      <c r="D833" s="31"/>
      <c r="E833" s="81"/>
      <c r="F833" s="8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c r="AE833" s="31"/>
      <c r="AF833" s="31"/>
      <c r="AG833" s="31"/>
      <c r="AH833" s="31"/>
      <c r="AI833" s="31"/>
      <c r="AJ833" s="31"/>
      <c r="AK833" s="31"/>
      <c r="AL833" s="31"/>
      <c r="AM833" s="31"/>
      <c r="AN833" s="31"/>
      <c r="AO833" s="31"/>
      <c r="AP833" s="31"/>
      <c r="AQ833" s="31"/>
      <c r="AR833" s="31"/>
      <c r="AS833" s="31"/>
    </row>
    <row r="834" spans="1:45" s="80" customFormat="1" x14ac:dyDescent="0.25">
      <c r="A834" s="79"/>
      <c r="C834" s="79"/>
      <c r="D834" s="31"/>
      <c r="E834" s="81"/>
      <c r="F834" s="8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c r="AK834" s="31"/>
      <c r="AL834" s="31"/>
      <c r="AM834" s="31"/>
      <c r="AN834" s="31"/>
      <c r="AO834" s="31"/>
      <c r="AP834" s="31"/>
      <c r="AQ834" s="31"/>
      <c r="AR834" s="31"/>
      <c r="AS834" s="31"/>
    </row>
    <row r="835" spans="1:45" s="80" customFormat="1" x14ac:dyDescent="0.25">
      <c r="A835" s="79"/>
      <c r="C835" s="79"/>
      <c r="D835" s="31"/>
      <c r="E835" s="81"/>
      <c r="F835" s="8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c r="AK835" s="31"/>
      <c r="AL835" s="31"/>
      <c r="AM835" s="31"/>
      <c r="AN835" s="31"/>
      <c r="AO835" s="31"/>
      <c r="AP835" s="31"/>
      <c r="AQ835" s="31"/>
      <c r="AR835" s="31"/>
      <c r="AS835" s="31"/>
    </row>
    <row r="836" spans="1:45" s="80" customFormat="1" x14ac:dyDescent="0.25">
      <c r="A836" s="79"/>
      <c r="C836" s="79"/>
      <c r="D836" s="31"/>
      <c r="E836" s="81"/>
      <c r="F836" s="8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row>
    <row r="837" spans="1:45" s="80" customFormat="1" x14ac:dyDescent="0.25">
      <c r="A837" s="79"/>
      <c r="C837" s="79"/>
      <c r="D837" s="31"/>
      <c r="E837" s="81"/>
      <c r="F837" s="8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c r="AE837" s="31"/>
      <c r="AF837" s="31"/>
      <c r="AG837" s="31"/>
      <c r="AH837" s="31"/>
      <c r="AI837" s="31"/>
      <c r="AJ837" s="31"/>
      <c r="AK837" s="31"/>
      <c r="AL837" s="31"/>
      <c r="AM837" s="31"/>
      <c r="AN837" s="31"/>
      <c r="AO837" s="31"/>
      <c r="AP837" s="31"/>
      <c r="AQ837" s="31"/>
      <c r="AR837" s="31"/>
      <c r="AS837" s="31"/>
    </row>
    <row r="838" spans="1:45" s="80" customFormat="1" x14ac:dyDescent="0.25">
      <c r="A838" s="79"/>
      <c r="C838" s="79"/>
      <c r="D838" s="31"/>
      <c r="E838" s="81"/>
      <c r="F838" s="8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c r="AJ838" s="31"/>
      <c r="AK838" s="31"/>
      <c r="AL838" s="31"/>
      <c r="AM838" s="31"/>
      <c r="AN838" s="31"/>
      <c r="AO838" s="31"/>
      <c r="AP838" s="31"/>
      <c r="AQ838" s="31"/>
      <c r="AR838" s="31"/>
      <c r="AS838" s="31"/>
    </row>
    <row r="839" spans="1:45" s="80" customFormat="1" x14ac:dyDescent="0.25">
      <c r="A839" s="79"/>
      <c r="C839" s="79"/>
      <c r="D839" s="31"/>
      <c r="E839" s="81"/>
      <c r="F839" s="8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c r="AE839" s="31"/>
      <c r="AF839" s="31"/>
      <c r="AG839" s="31"/>
      <c r="AH839" s="31"/>
      <c r="AI839" s="31"/>
      <c r="AJ839" s="31"/>
      <c r="AK839" s="31"/>
      <c r="AL839" s="31"/>
      <c r="AM839" s="31"/>
      <c r="AN839" s="31"/>
      <c r="AO839" s="31"/>
      <c r="AP839" s="31"/>
      <c r="AQ839" s="31"/>
      <c r="AR839" s="31"/>
      <c r="AS839" s="31"/>
    </row>
    <row r="840" spans="1:45" s="80" customFormat="1" x14ac:dyDescent="0.25">
      <c r="A840" s="79"/>
      <c r="C840" s="79"/>
      <c r="D840" s="31"/>
      <c r="E840" s="81"/>
      <c r="F840" s="8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c r="AJ840" s="31"/>
      <c r="AK840" s="31"/>
      <c r="AL840" s="31"/>
      <c r="AM840" s="31"/>
      <c r="AN840" s="31"/>
      <c r="AO840" s="31"/>
      <c r="AP840" s="31"/>
      <c r="AQ840" s="31"/>
      <c r="AR840" s="31"/>
      <c r="AS840" s="31"/>
    </row>
    <row r="841" spans="1:45" s="80" customFormat="1" x14ac:dyDescent="0.25">
      <c r="A841" s="79"/>
      <c r="C841" s="79"/>
      <c r="D841" s="31"/>
      <c r="E841" s="81"/>
      <c r="F841" s="8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c r="AE841" s="31"/>
      <c r="AF841" s="31"/>
      <c r="AG841" s="31"/>
      <c r="AH841" s="31"/>
      <c r="AI841" s="31"/>
      <c r="AJ841" s="31"/>
      <c r="AK841" s="31"/>
      <c r="AL841" s="31"/>
      <c r="AM841" s="31"/>
      <c r="AN841" s="31"/>
      <c r="AO841" s="31"/>
      <c r="AP841" s="31"/>
      <c r="AQ841" s="31"/>
      <c r="AR841" s="31"/>
      <c r="AS841" s="31"/>
    </row>
    <row r="842" spans="1:45" s="80" customFormat="1" x14ac:dyDescent="0.25">
      <c r="A842" s="79"/>
      <c r="C842" s="79"/>
      <c r="D842" s="31"/>
      <c r="E842" s="81"/>
      <c r="F842" s="8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c r="AE842" s="31"/>
      <c r="AF842" s="31"/>
      <c r="AG842" s="31"/>
      <c r="AH842" s="31"/>
      <c r="AI842" s="31"/>
      <c r="AJ842" s="31"/>
      <c r="AK842" s="31"/>
      <c r="AL842" s="31"/>
      <c r="AM842" s="31"/>
      <c r="AN842" s="31"/>
      <c r="AO842" s="31"/>
      <c r="AP842" s="31"/>
      <c r="AQ842" s="31"/>
      <c r="AR842" s="31"/>
      <c r="AS842" s="31"/>
    </row>
    <row r="843" spans="1:45" s="80" customFormat="1" x14ac:dyDescent="0.25">
      <c r="A843" s="79"/>
      <c r="C843" s="79"/>
      <c r="D843" s="31"/>
      <c r="E843" s="81"/>
      <c r="F843" s="8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c r="AE843" s="31"/>
      <c r="AF843" s="31"/>
      <c r="AG843" s="31"/>
      <c r="AH843" s="31"/>
      <c r="AI843" s="31"/>
      <c r="AJ843" s="31"/>
      <c r="AK843" s="31"/>
      <c r="AL843" s="31"/>
      <c r="AM843" s="31"/>
      <c r="AN843" s="31"/>
      <c r="AO843" s="31"/>
      <c r="AP843" s="31"/>
      <c r="AQ843" s="31"/>
      <c r="AR843" s="31"/>
      <c r="AS843" s="31"/>
    </row>
    <row r="844" spans="1:45" s="80" customFormat="1" x14ac:dyDescent="0.25">
      <c r="A844" s="79"/>
      <c r="C844" s="79"/>
      <c r="D844" s="31"/>
      <c r="E844" s="81"/>
      <c r="F844" s="8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c r="AE844" s="31"/>
      <c r="AF844" s="31"/>
      <c r="AG844" s="31"/>
      <c r="AH844" s="31"/>
      <c r="AI844" s="31"/>
      <c r="AJ844" s="31"/>
      <c r="AK844" s="31"/>
      <c r="AL844" s="31"/>
      <c r="AM844" s="31"/>
      <c r="AN844" s="31"/>
      <c r="AO844" s="31"/>
      <c r="AP844" s="31"/>
      <c r="AQ844" s="31"/>
      <c r="AR844" s="31"/>
      <c r="AS844" s="31"/>
    </row>
    <row r="845" spans="1:45" s="80" customFormat="1" x14ac:dyDescent="0.25">
      <c r="A845" s="79"/>
      <c r="C845" s="79"/>
      <c r="D845" s="31"/>
      <c r="E845" s="81"/>
      <c r="F845" s="8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c r="AE845" s="31"/>
      <c r="AF845" s="31"/>
      <c r="AG845" s="31"/>
      <c r="AH845" s="31"/>
      <c r="AI845" s="31"/>
      <c r="AJ845" s="31"/>
      <c r="AK845" s="31"/>
      <c r="AL845" s="31"/>
      <c r="AM845" s="31"/>
      <c r="AN845" s="31"/>
      <c r="AO845" s="31"/>
      <c r="AP845" s="31"/>
      <c r="AQ845" s="31"/>
      <c r="AR845" s="31"/>
      <c r="AS845" s="31"/>
    </row>
    <row r="846" spans="1:45" s="80" customFormat="1" x14ac:dyDescent="0.25">
      <c r="A846" s="79"/>
      <c r="C846" s="79"/>
      <c r="D846" s="31"/>
      <c r="E846" s="81"/>
      <c r="F846" s="8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row>
    <row r="847" spans="1:45" s="80" customFormat="1" x14ac:dyDescent="0.25">
      <c r="A847" s="79"/>
      <c r="C847" s="79"/>
      <c r="D847" s="31"/>
      <c r="E847" s="81"/>
      <c r="F847" s="8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c r="AE847" s="31"/>
      <c r="AF847" s="31"/>
      <c r="AG847" s="31"/>
      <c r="AH847" s="31"/>
      <c r="AI847" s="31"/>
      <c r="AJ847" s="31"/>
      <c r="AK847" s="31"/>
      <c r="AL847" s="31"/>
      <c r="AM847" s="31"/>
      <c r="AN847" s="31"/>
      <c r="AO847" s="31"/>
      <c r="AP847" s="31"/>
      <c r="AQ847" s="31"/>
      <c r="AR847" s="31"/>
      <c r="AS847" s="31"/>
    </row>
    <row r="848" spans="1:45" s="80" customFormat="1" x14ac:dyDescent="0.25">
      <c r="A848" s="79"/>
      <c r="C848" s="79"/>
      <c r="D848" s="31"/>
      <c r="E848" s="81"/>
      <c r="F848" s="8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c r="AE848" s="31"/>
      <c r="AF848" s="31"/>
      <c r="AG848" s="31"/>
      <c r="AH848" s="31"/>
      <c r="AI848" s="31"/>
      <c r="AJ848" s="31"/>
      <c r="AK848" s="31"/>
      <c r="AL848" s="31"/>
      <c r="AM848" s="31"/>
      <c r="AN848" s="31"/>
      <c r="AO848" s="31"/>
      <c r="AP848" s="31"/>
      <c r="AQ848" s="31"/>
      <c r="AR848" s="31"/>
      <c r="AS848" s="31"/>
    </row>
    <row r="849" spans="1:45" s="80" customFormat="1" x14ac:dyDescent="0.25">
      <c r="A849" s="79"/>
      <c r="C849" s="79"/>
      <c r="D849" s="31"/>
      <c r="E849" s="81"/>
      <c r="F849" s="8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c r="AE849" s="31"/>
      <c r="AF849" s="31"/>
      <c r="AG849" s="31"/>
      <c r="AH849" s="31"/>
      <c r="AI849" s="31"/>
      <c r="AJ849" s="31"/>
      <c r="AK849" s="31"/>
      <c r="AL849" s="31"/>
      <c r="AM849" s="31"/>
      <c r="AN849" s="31"/>
      <c r="AO849" s="31"/>
      <c r="AP849" s="31"/>
      <c r="AQ849" s="31"/>
      <c r="AR849" s="31"/>
      <c r="AS849" s="31"/>
    </row>
    <row r="850" spans="1:45" s="80" customFormat="1" x14ac:dyDescent="0.25">
      <c r="A850" s="79"/>
      <c r="C850" s="79"/>
      <c r="D850" s="31"/>
      <c r="E850" s="81"/>
      <c r="F850" s="8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c r="AE850" s="31"/>
      <c r="AF850" s="31"/>
      <c r="AG850" s="31"/>
      <c r="AH850" s="31"/>
      <c r="AI850" s="31"/>
      <c r="AJ850" s="31"/>
      <c r="AK850" s="31"/>
      <c r="AL850" s="31"/>
      <c r="AM850" s="31"/>
      <c r="AN850" s="31"/>
      <c r="AO850" s="31"/>
      <c r="AP850" s="31"/>
      <c r="AQ850" s="31"/>
      <c r="AR850" s="31"/>
      <c r="AS850" s="31"/>
    </row>
    <row r="851" spans="1:45" s="80" customFormat="1" x14ac:dyDescent="0.25">
      <c r="A851" s="79"/>
      <c r="C851" s="79"/>
      <c r="D851" s="31"/>
      <c r="E851" s="81"/>
      <c r="F851" s="8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c r="AE851" s="31"/>
      <c r="AF851" s="31"/>
      <c r="AG851" s="31"/>
      <c r="AH851" s="31"/>
      <c r="AI851" s="31"/>
      <c r="AJ851" s="31"/>
      <c r="AK851" s="31"/>
      <c r="AL851" s="31"/>
      <c r="AM851" s="31"/>
      <c r="AN851" s="31"/>
      <c r="AO851" s="31"/>
      <c r="AP851" s="31"/>
      <c r="AQ851" s="31"/>
      <c r="AR851" s="31"/>
      <c r="AS851" s="31"/>
    </row>
    <row r="852" spans="1:45" s="80" customFormat="1" x14ac:dyDescent="0.25">
      <c r="A852" s="79"/>
      <c r="C852" s="79"/>
      <c r="D852" s="31"/>
      <c r="E852" s="81"/>
      <c r="F852" s="8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c r="AE852" s="31"/>
      <c r="AF852" s="31"/>
      <c r="AG852" s="31"/>
      <c r="AH852" s="31"/>
      <c r="AI852" s="31"/>
      <c r="AJ852" s="31"/>
      <c r="AK852" s="31"/>
      <c r="AL852" s="31"/>
      <c r="AM852" s="31"/>
      <c r="AN852" s="31"/>
      <c r="AO852" s="31"/>
      <c r="AP852" s="31"/>
      <c r="AQ852" s="31"/>
      <c r="AR852" s="31"/>
      <c r="AS852" s="31"/>
    </row>
    <row r="853" spans="1:45" s="80" customFormat="1" x14ac:dyDescent="0.25">
      <c r="A853" s="79"/>
      <c r="C853" s="79"/>
      <c r="D853" s="31"/>
      <c r="E853" s="81"/>
      <c r="F853" s="8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c r="AJ853" s="31"/>
      <c r="AK853" s="31"/>
      <c r="AL853" s="31"/>
      <c r="AM853" s="31"/>
      <c r="AN853" s="31"/>
      <c r="AO853" s="31"/>
      <c r="AP853" s="31"/>
      <c r="AQ853" s="31"/>
      <c r="AR853" s="31"/>
      <c r="AS853" s="31"/>
    </row>
    <row r="854" spans="1:45" s="80" customFormat="1" x14ac:dyDescent="0.25">
      <c r="A854" s="79"/>
      <c r="C854" s="79"/>
      <c r="D854" s="31"/>
      <c r="E854" s="81"/>
      <c r="F854" s="8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c r="AJ854" s="31"/>
      <c r="AK854" s="31"/>
      <c r="AL854" s="31"/>
      <c r="AM854" s="31"/>
      <c r="AN854" s="31"/>
      <c r="AO854" s="31"/>
      <c r="AP854" s="31"/>
      <c r="AQ854" s="31"/>
      <c r="AR854" s="31"/>
      <c r="AS854" s="31"/>
    </row>
    <row r="855" spans="1:45" s="80" customFormat="1" x14ac:dyDescent="0.25">
      <c r="A855" s="79"/>
      <c r="C855" s="79"/>
      <c r="D855" s="31"/>
      <c r="E855" s="81"/>
      <c r="F855" s="8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c r="AJ855" s="31"/>
      <c r="AK855" s="31"/>
      <c r="AL855" s="31"/>
      <c r="AM855" s="31"/>
      <c r="AN855" s="31"/>
      <c r="AO855" s="31"/>
      <c r="AP855" s="31"/>
      <c r="AQ855" s="31"/>
      <c r="AR855" s="31"/>
      <c r="AS855" s="31"/>
    </row>
    <row r="856" spans="1:45" s="80" customFormat="1" x14ac:dyDescent="0.25">
      <c r="A856" s="79"/>
      <c r="C856" s="79"/>
      <c r="D856" s="31"/>
      <c r="E856" s="81"/>
      <c r="F856" s="8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row>
    <row r="857" spans="1:45" s="80" customFormat="1" x14ac:dyDescent="0.25">
      <c r="A857" s="79"/>
      <c r="C857" s="79"/>
      <c r="D857" s="31"/>
      <c r="E857" s="81"/>
      <c r="F857" s="8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c r="AJ857" s="31"/>
      <c r="AK857" s="31"/>
      <c r="AL857" s="31"/>
      <c r="AM857" s="31"/>
      <c r="AN857" s="31"/>
      <c r="AO857" s="31"/>
      <c r="AP857" s="31"/>
      <c r="AQ857" s="31"/>
      <c r="AR857" s="31"/>
      <c r="AS857" s="31"/>
    </row>
    <row r="858" spans="1:45" s="80" customFormat="1" x14ac:dyDescent="0.25">
      <c r="A858" s="79"/>
      <c r="C858" s="79"/>
      <c r="D858" s="31"/>
      <c r="E858" s="81"/>
      <c r="F858" s="8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c r="AJ858" s="31"/>
      <c r="AK858" s="31"/>
      <c r="AL858" s="31"/>
      <c r="AM858" s="31"/>
      <c r="AN858" s="31"/>
      <c r="AO858" s="31"/>
      <c r="AP858" s="31"/>
      <c r="AQ858" s="31"/>
      <c r="AR858" s="31"/>
      <c r="AS858" s="31"/>
    </row>
    <row r="859" spans="1:45" s="80" customFormat="1" x14ac:dyDescent="0.25">
      <c r="A859" s="79"/>
      <c r="C859" s="79"/>
      <c r="D859" s="31"/>
      <c r="E859" s="81"/>
      <c r="F859" s="8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c r="AE859" s="31"/>
      <c r="AF859" s="31"/>
      <c r="AG859" s="31"/>
      <c r="AH859" s="31"/>
      <c r="AI859" s="31"/>
      <c r="AJ859" s="31"/>
      <c r="AK859" s="31"/>
      <c r="AL859" s="31"/>
      <c r="AM859" s="31"/>
      <c r="AN859" s="31"/>
      <c r="AO859" s="31"/>
      <c r="AP859" s="31"/>
      <c r="AQ859" s="31"/>
      <c r="AR859" s="31"/>
      <c r="AS859" s="31"/>
    </row>
    <row r="860" spans="1:45" s="80" customFormat="1" x14ac:dyDescent="0.25">
      <c r="A860" s="79"/>
      <c r="C860" s="79"/>
      <c r="D860" s="31"/>
      <c r="E860" s="81"/>
      <c r="F860" s="8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c r="AE860" s="31"/>
      <c r="AF860" s="31"/>
      <c r="AG860" s="31"/>
      <c r="AH860" s="31"/>
      <c r="AI860" s="31"/>
      <c r="AJ860" s="31"/>
      <c r="AK860" s="31"/>
      <c r="AL860" s="31"/>
      <c r="AM860" s="31"/>
      <c r="AN860" s="31"/>
      <c r="AO860" s="31"/>
      <c r="AP860" s="31"/>
      <c r="AQ860" s="31"/>
      <c r="AR860" s="31"/>
      <c r="AS860" s="31"/>
    </row>
    <row r="861" spans="1:45" s="80" customFormat="1" x14ac:dyDescent="0.25">
      <c r="A861" s="79"/>
      <c r="C861" s="79"/>
      <c r="D861" s="31"/>
      <c r="E861" s="81"/>
      <c r="F861" s="8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c r="AE861" s="31"/>
      <c r="AF861" s="31"/>
      <c r="AG861" s="31"/>
      <c r="AH861" s="31"/>
      <c r="AI861" s="31"/>
      <c r="AJ861" s="31"/>
      <c r="AK861" s="31"/>
      <c r="AL861" s="31"/>
      <c r="AM861" s="31"/>
      <c r="AN861" s="31"/>
      <c r="AO861" s="31"/>
      <c r="AP861" s="31"/>
      <c r="AQ861" s="31"/>
      <c r="AR861" s="31"/>
      <c r="AS861" s="31"/>
    </row>
    <row r="862" spans="1:45" s="80" customFormat="1" x14ac:dyDescent="0.25">
      <c r="A862" s="79"/>
      <c r="C862" s="79"/>
      <c r="D862" s="31"/>
      <c r="E862" s="81"/>
      <c r="F862" s="8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c r="AJ862" s="31"/>
      <c r="AK862" s="31"/>
      <c r="AL862" s="31"/>
      <c r="AM862" s="31"/>
      <c r="AN862" s="31"/>
      <c r="AO862" s="31"/>
      <c r="AP862" s="31"/>
      <c r="AQ862" s="31"/>
      <c r="AR862" s="31"/>
      <c r="AS862" s="31"/>
    </row>
    <row r="863" spans="1:45" s="80" customFormat="1" x14ac:dyDescent="0.25">
      <c r="A863" s="79"/>
      <c r="C863" s="79"/>
      <c r="D863" s="31"/>
      <c r="E863" s="81"/>
      <c r="F863" s="8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c r="AE863" s="31"/>
      <c r="AF863" s="31"/>
      <c r="AG863" s="31"/>
      <c r="AH863" s="31"/>
      <c r="AI863" s="31"/>
      <c r="AJ863" s="31"/>
      <c r="AK863" s="31"/>
      <c r="AL863" s="31"/>
      <c r="AM863" s="31"/>
      <c r="AN863" s="31"/>
      <c r="AO863" s="31"/>
      <c r="AP863" s="31"/>
      <c r="AQ863" s="31"/>
      <c r="AR863" s="31"/>
      <c r="AS863" s="31"/>
    </row>
    <row r="864" spans="1:45" s="80" customFormat="1" x14ac:dyDescent="0.25">
      <c r="A864" s="79"/>
      <c r="C864" s="79"/>
      <c r="D864" s="31"/>
      <c r="E864" s="81"/>
      <c r="F864" s="8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c r="AE864" s="31"/>
      <c r="AF864" s="31"/>
      <c r="AG864" s="31"/>
      <c r="AH864" s="31"/>
      <c r="AI864" s="31"/>
      <c r="AJ864" s="31"/>
      <c r="AK864" s="31"/>
      <c r="AL864" s="31"/>
      <c r="AM864" s="31"/>
      <c r="AN864" s="31"/>
      <c r="AO864" s="31"/>
      <c r="AP864" s="31"/>
      <c r="AQ864" s="31"/>
      <c r="AR864" s="31"/>
      <c r="AS864" s="31"/>
    </row>
    <row r="865" spans="1:45" s="80" customFormat="1" x14ac:dyDescent="0.25">
      <c r="A865" s="79"/>
      <c r="C865" s="79"/>
      <c r="D865" s="31"/>
      <c r="E865" s="81"/>
      <c r="F865" s="8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c r="AE865" s="31"/>
      <c r="AF865" s="31"/>
      <c r="AG865" s="31"/>
      <c r="AH865" s="31"/>
      <c r="AI865" s="31"/>
      <c r="AJ865" s="31"/>
      <c r="AK865" s="31"/>
      <c r="AL865" s="31"/>
      <c r="AM865" s="31"/>
      <c r="AN865" s="31"/>
      <c r="AO865" s="31"/>
      <c r="AP865" s="31"/>
      <c r="AQ865" s="31"/>
      <c r="AR865" s="31"/>
      <c r="AS865" s="31"/>
    </row>
    <row r="866" spans="1:45" s="80" customFormat="1" x14ac:dyDescent="0.25">
      <c r="A866" s="79"/>
      <c r="C866" s="79"/>
      <c r="D866" s="31"/>
      <c r="E866" s="81"/>
      <c r="F866" s="8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row>
    <row r="867" spans="1:45" s="80" customFormat="1" x14ac:dyDescent="0.25">
      <c r="A867" s="79"/>
      <c r="C867" s="79"/>
      <c r="D867" s="31"/>
      <c r="E867" s="81"/>
      <c r="F867" s="8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c r="AE867" s="31"/>
      <c r="AF867" s="31"/>
      <c r="AG867" s="31"/>
      <c r="AH867" s="31"/>
      <c r="AI867" s="31"/>
      <c r="AJ867" s="31"/>
      <c r="AK867" s="31"/>
      <c r="AL867" s="31"/>
      <c r="AM867" s="31"/>
      <c r="AN867" s="31"/>
      <c r="AO867" s="31"/>
      <c r="AP867" s="31"/>
      <c r="AQ867" s="31"/>
      <c r="AR867" s="31"/>
      <c r="AS867" s="31"/>
    </row>
    <row r="868" spans="1:45" s="80" customFormat="1" x14ac:dyDescent="0.25">
      <c r="A868" s="79"/>
      <c r="C868" s="79"/>
      <c r="D868" s="31"/>
      <c r="E868" s="81"/>
      <c r="F868" s="8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c r="AE868" s="31"/>
      <c r="AF868" s="31"/>
      <c r="AG868" s="31"/>
      <c r="AH868" s="31"/>
      <c r="AI868" s="31"/>
      <c r="AJ868" s="31"/>
      <c r="AK868" s="31"/>
      <c r="AL868" s="31"/>
      <c r="AM868" s="31"/>
      <c r="AN868" s="31"/>
      <c r="AO868" s="31"/>
      <c r="AP868" s="31"/>
      <c r="AQ868" s="31"/>
      <c r="AR868" s="31"/>
      <c r="AS868" s="31"/>
    </row>
    <row r="869" spans="1:45" s="80" customFormat="1" x14ac:dyDescent="0.25">
      <c r="A869" s="79"/>
      <c r="C869" s="79"/>
      <c r="D869" s="31"/>
      <c r="E869" s="81"/>
      <c r="F869" s="8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c r="AE869" s="31"/>
      <c r="AF869" s="31"/>
      <c r="AG869" s="31"/>
      <c r="AH869" s="31"/>
      <c r="AI869" s="31"/>
      <c r="AJ869" s="31"/>
      <c r="AK869" s="31"/>
      <c r="AL869" s="31"/>
      <c r="AM869" s="31"/>
      <c r="AN869" s="31"/>
      <c r="AO869" s="31"/>
      <c r="AP869" s="31"/>
      <c r="AQ869" s="31"/>
      <c r="AR869" s="31"/>
      <c r="AS869" s="31"/>
    </row>
    <row r="870" spans="1:45" s="80" customFormat="1" x14ac:dyDescent="0.25">
      <c r="A870" s="79"/>
      <c r="C870" s="79"/>
      <c r="D870" s="31"/>
      <c r="E870" s="81"/>
      <c r="F870" s="8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c r="AE870" s="31"/>
      <c r="AF870" s="31"/>
      <c r="AG870" s="31"/>
      <c r="AH870" s="31"/>
      <c r="AI870" s="31"/>
      <c r="AJ870" s="31"/>
      <c r="AK870" s="31"/>
      <c r="AL870" s="31"/>
      <c r="AM870" s="31"/>
      <c r="AN870" s="31"/>
      <c r="AO870" s="31"/>
      <c r="AP870" s="31"/>
      <c r="AQ870" s="31"/>
      <c r="AR870" s="31"/>
      <c r="AS870" s="31"/>
    </row>
    <row r="871" spans="1:45" s="80" customFormat="1" x14ac:dyDescent="0.25">
      <c r="A871" s="79"/>
      <c r="C871" s="79"/>
      <c r="D871" s="31"/>
      <c r="E871" s="81"/>
      <c r="F871" s="8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c r="AE871" s="31"/>
      <c r="AF871" s="31"/>
      <c r="AG871" s="31"/>
      <c r="AH871" s="31"/>
      <c r="AI871" s="31"/>
      <c r="AJ871" s="31"/>
      <c r="AK871" s="31"/>
      <c r="AL871" s="31"/>
      <c r="AM871" s="31"/>
      <c r="AN871" s="31"/>
      <c r="AO871" s="31"/>
      <c r="AP871" s="31"/>
      <c r="AQ871" s="31"/>
      <c r="AR871" s="31"/>
      <c r="AS871" s="31"/>
    </row>
    <row r="872" spans="1:45" s="80" customFormat="1" x14ac:dyDescent="0.25">
      <c r="A872" s="79"/>
      <c r="C872" s="79"/>
      <c r="D872" s="31"/>
      <c r="E872" s="81"/>
      <c r="F872" s="8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c r="AE872" s="31"/>
      <c r="AF872" s="31"/>
      <c r="AG872" s="31"/>
      <c r="AH872" s="31"/>
      <c r="AI872" s="31"/>
      <c r="AJ872" s="31"/>
      <c r="AK872" s="31"/>
      <c r="AL872" s="31"/>
      <c r="AM872" s="31"/>
      <c r="AN872" s="31"/>
      <c r="AO872" s="31"/>
      <c r="AP872" s="31"/>
      <c r="AQ872" s="31"/>
      <c r="AR872" s="31"/>
      <c r="AS872" s="31"/>
    </row>
    <row r="873" spans="1:45" s="80" customFormat="1" x14ac:dyDescent="0.25">
      <c r="A873" s="79"/>
      <c r="C873" s="79"/>
      <c r="D873" s="31"/>
      <c r="E873" s="81"/>
      <c r="F873" s="8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c r="AE873" s="31"/>
      <c r="AF873" s="31"/>
      <c r="AG873" s="31"/>
      <c r="AH873" s="31"/>
      <c r="AI873" s="31"/>
      <c r="AJ873" s="31"/>
      <c r="AK873" s="31"/>
      <c r="AL873" s="31"/>
      <c r="AM873" s="31"/>
      <c r="AN873" s="31"/>
      <c r="AO873" s="31"/>
      <c r="AP873" s="31"/>
      <c r="AQ873" s="31"/>
      <c r="AR873" s="31"/>
      <c r="AS873" s="31"/>
    </row>
    <row r="874" spans="1:45" s="80" customFormat="1" x14ac:dyDescent="0.25">
      <c r="A874" s="79"/>
      <c r="C874" s="79"/>
      <c r="D874" s="31"/>
      <c r="E874" s="81"/>
      <c r="F874" s="8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c r="AE874" s="31"/>
      <c r="AF874" s="31"/>
      <c r="AG874" s="31"/>
      <c r="AH874" s="31"/>
      <c r="AI874" s="31"/>
      <c r="AJ874" s="31"/>
      <c r="AK874" s="31"/>
      <c r="AL874" s="31"/>
      <c r="AM874" s="31"/>
      <c r="AN874" s="31"/>
      <c r="AO874" s="31"/>
      <c r="AP874" s="31"/>
      <c r="AQ874" s="31"/>
      <c r="AR874" s="31"/>
      <c r="AS874" s="31"/>
    </row>
    <row r="875" spans="1:45" s="80" customFormat="1" x14ac:dyDescent="0.25">
      <c r="A875" s="79"/>
      <c r="C875" s="79"/>
      <c r="D875" s="31"/>
      <c r="E875" s="81"/>
      <c r="F875" s="8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c r="AJ875" s="31"/>
      <c r="AK875" s="31"/>
      <c r="AL875" s="31"/>
      <c r="AM875" s="31"/>
      <c r="AN875" s="31"/>
      <c r="AO875" s="31"/>
      <c r="AP875" s="31"/>
      <c r="AQ875" s="31"/>
      <c r="AR875" s="31"/>
      <c r="AS875" s="31"/>
    </row>
    <row r="876" spans="1:45" s="80" customFormat="1" x14ac:dyDescent="0.25">
      <c r="A876" s="79"/>
      <c r="C876" s="79"/>
      <c r="D876" s="31"/>
      <c r="E876" s="81"/>
      <c r="F876" s="8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row>
    <row r="877" spans="1:45" s="80" customFormat="1" x14ac:dyDescent="0.25">
      <c r="A877" s="79"/>
      <c r="C877" s="79"/>
      <c r="D877" s="31"/>
      <c r="E877" s="81"/>
      <c r="F877" s="8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c r="AE877" s="31"/>
      <c r="AF877" s="31"/>
      <c r="AG877" s="31"/>
      <c r="AH877" s="31"/>
      <c r="AI877" s="31"/>
      <c r="AJ877" s="31"/>
      <c r="AK877" s="31"/>
      <c r="AL877" s="31"/>
      <c r="AM877" s="31"/>
      <c r="AN877" s="31"/>
      <c r="AO877" s="31"/>
      <c r="AP877" s="31"/>
      <c r="AQ877" s="31"/>
      <c r="AR877" s="31"/>
      <c r="AS877" s="31"/>
    </row>
    <row r="878" spans="1:45" s="80" customFormat="1" x14ac:dyDescent="0.25">
      <c r="A878" s="79"/>
      <c r="C878" s="79"/>
      <c r="D878" s="31"/>
      <c r="E878" s="81"/>
      <c r="F878" s="8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c r="AE878" s="31"/>
      <c r="AF878" s="31"/>
      <c r="AG878" s="31"/>
      <c r="AH878" s="31"/>
      <c r="AI878" s="31"/>
      <c r="AJ878" s="31"/>
      <c r="AK878" s="31"/>
      <c r="AL878" s="31"/>
      <c r="AM878" s="31"/>
      <c r="AN878" s="31"/>
      <c r="AO878" s="31"/>
      <c r="AP878" s="31"/>
      <c r="AQ878" s="31"/>
      <c r="AR878" s="31"/>
      <c r="AS878" s="31"/>
    </row>
    <row r="879" spans="1:45" s="80" customFormat="1" x14ac:dyDescent="0.25">
      <c r="A879" s="79"/>
      <c r="C879" s="79"/>
      <c r="D879" s="31"/>
      <c r="E879" s="81"/>
      <c r="F879" s="8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c r="AE879" s="31"/>
      <c r="AF879" s="31"/>
      <c r="AG879" s="31"/>
      <c r="AH879" s="31"/>
      <c r="AI879" s="31"/>
      <c r="AJ879" s="31"/>
      <c r="AK879" s="31"/>
      <c r="AL879" s="31"/>
      <c r="AM879" s="31"/>
      <c r="AN879" s="31"/>
      <c r="AO879" s="31"/>
      <c r="AP879" s="31"/>
      <c r="AQ879" s="31"/>
      <c r="AR879" s="31"/>
      <c r="AS879" s="31"/>
    </row>
    <row r="880" spans="1:45" s="80" customFormat="1" x14ac:dyDescent="0.25">
      <c r="A880" s="79"/>
      <c r="C880" s="79"/>
      <c r="D880" s="31"/>
      <c r="E880" s="81"/>
      <c r="F880" s="8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c r="AE880" s="31"/>
      <c r="AF880" s="31"/>
      <c r="AG880" s="31"/>
      <c r="AH880" s="31"/>
      <c r="AI880" s="31"/>
      <c r="AJ880" s="31"/>
      <c r="AK880" s="31"/>
      <c r="AL880" s="31"/>
      <c r="AM880" s="31"/>
      <c r="AN880" s="31"/>
      <c r="AO880" s="31"/>
      <c r="AP880" s="31"/>
      <c r="AQ880" s="31"/>
      <c r="AR880" s="31"/>
      <c r="AS880" s="31"/>
    </row>
    <row r="881" spans="1:45" s="80" customFormat="1" x14ac:dyDescent="0.25">
      <c r="A881" s="79"/>
      <c r="C881" s="79"/>
      <c r="D881" s="31"/>
      <c r="E881" s="81"/>
      <c r="F881" s="8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c r="AE881" s="31"/>
      <c r="AF881" s="31"/>
      <c r="AG881" s="31"/>
      <c r="AH881" s="31"/>
      <c r="AI881" s="31"/>
      <c r="AJ881" s="31"/>
      <c r="AK881" s="31"/>
      <c r="AL881" s="31"/>
      <c r="AM881" s="31"/>
      <c r="AN881" s="31"/>
      <c r="AO881" s="31"/>
      <c r="AP881" s="31"/>
      <c r="AQ881" s="31"/>
      <c r="AR881" s="31"/>
      <c r="AS881" s="31"/>
    </row>
    <row r="882" spans="1:45" s="80" customFormat="1" x14ac:dyDescent="0.25">
      <c r="A882" s="79"/>
      <c r="C882" s="79"/>
      <c r="D882" s="31"/>
      <c r="E882" s="81"/>
      <c r="F882" s="8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c r="AE882" s="31"/>
      <c r="AF882" s="31"/>
      <c r="AG882" s="31"/>
      <c r="AH882" s="31"/>
      <c r="AI882" s="31"/>
      <c r="AJ882" s="31"/>
      <c r="AK882" s="31"/>
      <c r="AL882" s="31"/>
      <c r="AM882" s="31"/>
      <c r="AN882" s="31"/>
      <c r="AO882" s="31"/>
      <c r="AP882" s="31"/>
      <c r="AQ882" s="31"/>
      <c r="AR882" s="31"/>
      <c r="AS882" s="31"/>
    </row>
    <row r="883" spans="1:45" s="80" customFormat="1" x14ac:dyDescent="0.25">
      <c r="A883" s="79"/>
      <c r="C883" s="79"/>
      <c r="D883" s="31"/>
      <c r="E883" s="81"/>
      <c r="F883" s="8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c r="AJ883" s="31"/>
      <c r="AK883" s="31"/>
      <c r="AL883" s="31"/>
      <c r="AM883" s="31"/>
      <c r="AN883" s="31"/>
      <c r="AO883" s="31"/>
      <c r="AP883" s="31"/>
      <c r="AQ883" s="31"/>
      <c r="AR883" s="31"/>
      <c r="AS883" s="31"/>
    </row>
    <row r="884" spans="1:45" s="80" customFormat="1" x14ac:dyDescent="0.25">
      <c r="A884" s="79"/>
      <c r="C884" s="79"/>
      <c r="D884" s="31"/>
      <c r="E884" s="81"/>
      <c r="F884" s="8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c r="AE884" s="31"/>
      <c r="AF884" s="31"/>
      <c r="AG884" s="31"/>
      <c r="AH884" s="31"/>
      <c r="AI884" s="31"/>
      <c r="AJ884" s="31"/>
      <c r="AK884" s="31"/>
      <c r="AL884" s="31"/>
      <c r="AM884" s="31"/>
      <c r="AN884" s="31"/>
      <c r="AO884" s="31"/>
      <c r="AP884" s="31"/>
      <c r="AQ884" s="31"/>
      <c r="AR884" s="31"/>
      <c r="AS884" s="31"/>
    </row>
    <row r="885" spans="1:45" s="80" customFormat="1" x14ac:dyDescent="0.25">
      <c r="A885" s="79"/>
      <c r="C885" s="79"/>
      <c r="D885" s="31"/>
      <c r="E885" s="81"/>
      <c r="F885" s="8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c r="AE885" s="31"/>
      <c r="AF885" s="31"/>
      <c r="AG885" s="31"/>
      <c r="AH885" s="31"/>
      <c r="AI885" s="31"/>
      <c r="AJ885" s="31"/>
      <c r="AK885" s="31"/>
      <c r="AL885" s="31"/>
      <c r="AM885" s="31"/>
      <c r="AN885" s="31"/>
      <c r="AO885" s="31"/>
      <c r="AP885" s="31"/>
      <c r="AQ885" s="31"/>
      <c r="AR885" s="31"/>
      <c r="AS885" s="31"/>
    </row>
    <row r="886" spans="1:45" s="80" customFormat="1" x14ac:dyDescent="0.25">
      <c r="A886" s="79"/>
      <c r="C886" s="79"/>
      <c r="D886" s="31"/>
      <c r="E886" s="81"/>
      <c r="F886" s="8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row>
    <row r="887" spans="1:45" s="80" customFormat="1" x14ac:dyDescent="0.25">
      <c r="A887" s="79"/>
      <c r="C887" s="79"/>
      <c r="D887" s="31"/>
      <c r="E887" s="81"/>
      <c r="F887" s="8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c r="AJ887" s="31"/>
      <c r="AK887" s="31"/>
      <c r="AL887" s="31"/>
      <c r="AM887" s="31"/>
      <c r="AN887" s="31"/>
      <c r="AO887" s="31"/>
      <c r="AP887" s="31"/>
      <c r="AQ887" s="31"/>
      <c r="AR887" s="31"/>
      <c r="AS887" s="31"/>
    </row>
    <row r="888" spans="1:45" s="80" customFormat="1" x14ac:dyDescent="0.25">
      <c r="A888" s="79"/>
      <c r="C888" s="79"/>
      <c r="D888" s="31"/>
      <c r="E888" s="81"/>
      <c r="F888" s="8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c r="AE888" s="31"/>
      <c r="AF888" s="31"/>
      <c r="AG888" s="31"/>
      <c r="AH888" s="31"/>
      <c r="AI888" s="31"/>
      <c r="AJ888" s="31"/>
      <c r="AK888" s="31"/>
      <c r="AL888" s="31"/>
      <c r="AM888" s="31"/>
      <c r="AN888" s="31"/>
      <c r="AO888" s="31"/>
      <c r="AP888" s="31"/>
      <c r="AQ888" s="31"/>
      <c r="AR888" s="31"/>
      <c r="AS888" s="31"/>
    </row>
    <row r="889" spans="1:45" s="80" customFormat="1" x14ac:dyDescent="0.25">
      <c r="A889" s="79"/>
      <c r="C889" s="79"/>
      <c r="D889" s="31"/>
      <c r="E889" s="81"/>
      <c r="F889" s="8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c r="AJ889" s="31"/>
      <c r="AK889" s="31"/>
      <c r="AL889" s="31"/>
      <c r="AM889" s="31"/>
      <c r="AN889" s="31"/>
      <c r="AO889" s="31"/>
      <c r="AP889" s="31"/>
      <c r="AQ889" s="31"/>
      <c r="AR889" s="31"/>
      <c r="AS889" s="31"/>
    </row>
    <row r="890" spans="1:45" s="80" customFormat="1" x14ac:dyDescent="0.25">
      <c r="A890" s="79"/>
      <c r="C890" s="79"/>
      <c r="D890" s="31"/>
      <c r="E890" s="81"/>
      <c r="F890" s="8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c r="AE890" s="31"/>
      <c r="AF890" s="31"/>
      <c r="AG890" s="31"/>
      <c r="AH890" s="31"/>
      <c r="AI890" s="31"/>
      <c r="AJ890" s="31"/>
      <c r="AK890" s="31"/>
      <c r="AL890" s="31"/>
      <c r="AM890" s="31"/>
      <c r="AN890" s="31"/>
      <c r="AO890" s="31"/>
      <c r="AP890" s="31"/>
      <c r="AQ890" s="31"/>
      <c r="AR890" s="31"/>
      <c r="AS890" s="31"/>
    </row>
    <row r="891" spans="1:45" s="80" customFormat="1" x14ac:dyDescent="0.25">
      <c r="A891" s="79"/>
      <c r="C891" s="79"/>
      <c r="D891" s="31"/>
      <c r="E891" s="81"/>
      <c r="F891" s="8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c r="AJ891" s="31"/>
      <c r="AK891" s="31"/>
      <c r="AL891" s="31"/>
      <c r="AM891" s="31"/>
      <c r="AN891" s="31"/>
      <c r="AO891" s="31"/>
      <c r="AP891" s="31"/>
      <c r="AQ891" s="31"/>
      <c r="AR891" s="31"/>
      <c r="AS891" s="31"/>
    </row>
    <row r="892" spans="1:45" s="80" customFormat="1" x14ac:dyDescent="0.25">
      <c r="A892" s="79"/>
      <c r="C892" s="79"/>
      <c r="D892" s="31"/>
      <c r="E892" s="81"/>
      <c r="F892" s="8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c r="AE892" s="31"/>
      <c r="AF892" s="31"/>
      <c r="AG892" s="31"/>
      <c r="AH892" s="31"/>
      <c r="AI892" s="31"/>
      <c r="AJ892" s="31"/>
      <c r="AK892" s="31"/>
      <c r="AL892" s="31"/>
      <c r="AM892" s="31"/>
      <c r="AN892" s="31"/>
      <c r="AO892" s="31"/>
      <c r="AP892" s="31"/>
      <c r="AQ892" s="31"/>
      <c r="AR892" s="31"/>
      <c r="AS892" s="31"/>
    </row>
    <row r="893" spans="1:45" s="80" customFormat="1" x14ac:dyDescent="0.25">
      <c r="A893" s="79"/>
      <c r="C893" s="79"/>
      <c r="D893" s="31"/>
      <c r="E893" s="81"/>
      <c r="F893" s="8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c r="AE893" s="31"/>
      <c r="AF893" s="31"/>
      <c r="AG893" s="31"/>
      <c r="AH893" s="31"/>
      <c r="AI893" s="31"/>
      <c r="AJ893" s="31"/>
      <c r="AK893" s="31"/>
      <c r="AL893" s="31"/>
      <c r="AM893" s="31"/>
      <c r="AN893" s="31"/>
      <c r="AO893" s="31"/>
      <c r="AP893" s="31"/>
      <c r="AQ893" s="31"/>
      <c r="AR893" s="31"/>
      <c r="AS893" s="31"/>
    </row>
    <row r="894" spans="1:45" s="80" customFormat="1" x14ac:dyDescent="0.25">
      <c r="A894" s="79"/>
      <c r="C894" s="79"/>
      <c r="D894" s="31"/>
      <c r="E894" s="81"/>
      <c r="F894" s="8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c r="AJ894" s="31"/>
      <c r="AK894" s="31"/>
      <c r="AL894" s="31"/>
      <c r="AM894" s="31"/>
      <c r="AN894" s="31"/>
      <c r="AO894" s="31"/>
      <c r="AP894" s="31"/>
      <c r="AQ894" s="31"/>
      <c r="AR894" s="31"/>
      <c r="AS894" s="31"/>
    </row>
    <row r="895" spans="1:45" s="80" customFormat="1" x14ac:dyDescent="0.25">
      <c r="A895" s="79"/>
      <c r="C895" s="79"/>
      <c r="D895" s="31"/>
      <c r="E895" s="81"/>
      <c r="F895" s="8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c r="AE895" s="31"/>
      <c r="AF895" s="31"/>
      <c r="AG895" s="31"/>
      <c r="AH895" s="31"/>
      <c r="AI895" s="31"/>
      <c r="AJ895" s="31"/>
      <c r="AK895" s="31"/>
      <c r="AL895" s="31"/>
      <c r="AM895" s="31"/>
      <c r="AN895" s="31"/>
      <c r="AO895" s="31"/>
      <c r="AP895" s="31"/>
      <c r="AQ895" s="31"/>
      <c r="AR895" s="31"/>
      <c r="AS895" s="31"/>
    </row>
    <row r="896" spans="1:45" s="80" customFormat="1" x14ac:dyDescent="0.25">
      <c r="A896" s="79"/>
      <c r="C896" s="79"/>
      <c r="D896" s="31"/>
      <c r="E896" s="81"/>
      <c r="F896" s="8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c r="AO896" s="31"/>
      <c r="AP896" s="31"/>
      <c r="AQ896" s="31"/>
      <c r="AR896" s="31"/>
      <c r="AS896" s="31"/>
    </row>
    <row r="897" spans="1:45" s="80" customFormat="1" x14ac:dyDescent="0.25">
      <c r="A897" s="79"/>
      <c r="C897" s="79"/>
      <c r="D897" s="31"/>
      <c r="E897" s="81"/>
      <c r="F897" s="8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c r="AJ897" s="31"/>
      <c r="AK897" s="31"/>
      <c r="AL897" s="31"/>
      <c r="AM897" s="31"/>
      <c r="AN897" s="31"/>
      <c r="AO897" s="31"/>
      <c r="AP897" s="31"/>
      <c r="AQ897" s="31"/>
      <c r="AR897" s="31"/>
      <c r="AS897" s="31"/>
    </row>
    <row r="898" spans="1:45" s="80" customFormat="1" x14ac:dyDescent="0.25">
      <c r="A898" s="79"/>
      <c r="C898" s="79"/>
      <c r="D898" s="31"/>
      <c r="E898" s="81"/>
      <c r="F898" s="8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c r="AE898" s="31"/>
      <c r="AF898" s="31"/>
      <c r="AG898" s="31"/>
      <c r="AH898" s="31"/>
      <c r="AI898" s="31"/>
      <c r="AJ898" s="31"/>
      <c r="AK898" s="31"/>
      <c r="AL898" s="31"/>
      <c r="AM898" s="31"/>
      <c r="AN898" s="31"/>
      <c r="AO898" s="31"/>
      <c r="AP898" s="31"/>
      <c r="AQ898" s="31"/>
      <c r="AR898" s="31"/>
      <c r="AS898" s="31"/>
    </row>
    <row r="899" spans="1:45" s="80" customFormat="1" x14ac:dyDescent="0.25">
      <c r="A899" s="79"/>
      <c r="C899" s="79"/>
      <c r="D899" s="31"/>
      <c r="E899" s="81"/>
      <c r="F899" s="8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c r="AE899" s="31"/>
      <c r="AF899" s="31"/>
      <c r="AG899" s="31"/>
      <c r="AH899" s="31"/>
      <c r="AI899" s="31"/>
      <c r="AJ899" s="31"/>
      <c r="AK899" s="31"/>
      <c r="AL899" s="31"/>
      <c r="AM899" s="31"/>
      <c r="AN899" s="31"/>
      <c r="AO899" s="31"/>
      <c r="AP899" s="31"/>
      <c r="AQ899" s="31"/>
      <c r="AR899" s="31"/>
      <c r="AS899" s="31"/>
    </row>
    <row r="900" spans="1:45" s="80" customFormat="1" x14ac:dyDescent="0.25">
      <c r="A900" s="79"/>
      <c r="C900" s="79"/>
      <c r="D900" s="31"/>
      <c r="E900" s="81"/>
      <c r="F900" s="8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c r="AE900" s="31"/>
      <c r="AF900" s="31"/>
      <c r="AG900" s="31"/>
      <c r="AH900" s="31"/>
      <c r="AI900" s="31"/>
      <c r="AJ900" s="31"/>
      <c r="AK900" s="31"/>
      <c r="AL900" s="31"/>
      <c r="AM900" s="31"/>
      <c r="AN900" s="31"/>
      <c r="AO900" s="31"/>
      <c r="AP900" s="31"/>
      <c r="AQ900" s="31"/>
      <c r="AR900" s="31"/>
      <c r="AS900" s="31"/>
    </row>
    <row r="901" spans="1:45" s="80" customFormat="1" x14ac:dyDescent="0.25">
      <c r="A901" s="79"/>
      <c r="C901" s="79"/>
      <c r="D901" s="31"/>
      <c r="E901" s="81"/>
      <c r="F901" s="8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c r="AE901" s="31"/>
      <c r="AF901" s="31"/>
      <c r="AG901" s="31"/>
      <c r="AH901" s="31"/>
      <c r="AI901" s="31"/>
      <c r="AJ901" s="31"/>
      <c r="AK901" s="31"/>
      <c r="AL901" s="31"/>
      <c r="AM901" s="31"/>
      <c r="AN901" s="31"/>
      <c r="AO901" s="31"/>
      <c r="AP901" s="31"/>
      <c r="AQ901" s="31"/>
      <c r="AR901" s="31"/>
      <c r="AS901" s="31"/>
    </row>
    <row r="902" spans="1:45" s="80" customFormat="1" x14ac:dyDescent="0.25">
      <c r="A902" s="79"/>
      <c r="C902" s="79"/>
      <c r="D902" s="31"/>
      <c r="E902" s="81"/>
      <c r="F902" s="8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c r="AE902" s="31"/>
      <c r="AF902" s="31"/>
      <c r="AG902" s="31"/>
      <c r="AH902" s="31"/>
      <c r="AI902" s="31"/>
      <c r="AJ902" s="31"/>
      <c r="AK902" s="31"/>
      <c r="AL902" s="31"/>
      <c r="AM902" s="31"/>
      <c r="AN902" s="31"/>
      <c r="AO902" s="31"/>
      <c r="AP902" s="31"/>
      <c r="AQ902" s="31"/>
      <c r="AR902" s="31"/>
      <c r="AS902" s="31"/>
    </row>
    <row r="903" spans="1:45" s="80" customFormat="1" x14ac:dyDescent="0.25">
      <c r="A903" s="79"/>
      <c r="C903" s="79"/>
      <c r="D903" s="31"/>
      <c r="E903" s="81"/>
      <c r="F903" s="8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c r="AK903" s="31"/>
      <c r="AL903" s="31"/>
      <c r="AM903" s="31"/>
      <c r="AN903" s="31"/>
      <c r="AO903" s="31"/>
      <c r="AP903" s="31"/>
      <c r="AQ903" s="31"/>
      <c r="AR903" s="31"/>
      <c r="AS903" s="31"/>
    </row>
    <row r="904" spans="1:45" s="80" customFormat="1" x14ac:dyDescent="0.25">
      <c r="A904" s="79"/>
      <c r="C904" s="79"/>
      <c r="D904" s="31"/>
      <c r="E904" s="81"/>
      <c r="F904" s="8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c r="AE904" s="31"/>
      <c r="AF904" s="31"/>
      <c r="AG904" s="31"/>
      <c r="AH904" s="31"/>
      <c r="AI904" s="31"/>
      <c r="AJ904" s="31"/>
      <c r="AK904" s="31"/>
      <c r="AL904" s="31"/>
      <c r="AM904" s="31"/>
      <c r="AN904" s="31"/>
      <c r="AO904" s="31"/>
      <c r="AP904" s="31"/>
      <c r="AQ904" s="31"/>
      <c r="AR904" s="31"/>
      <c r="AS904" s="31"/>
    </row>
    <row r="905" spans="1:45" s="80" customFormat="1" x14ac:dyDescent="0.25">
      <c r="A905" s="79"/>
      <c r="C905" s="79"/>
      <c r="D905" s="31"/>
      <c r="E905" s="81"/>
      <c r="F905" s="8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c r="AJ905" s="31"/>
      <c r="AK905" s="31"/>
      <c r="AL905" s="31"/>
      <c r="AM905" s="31"/>
      <c r="AN905" s="31"/>
      <c r="AO905" s="31"/>
      <c r="AP905" s="31"/>
      <c r="AQ905" s="31"/>
      <c r="AR905" s="31"/>
      <c r="AS905" s="31"/>
    </row>
    <row r="906" spans="1:45" s="80" customFormat="1" x14ac:dyDescent="0.25">
      <c r="A906" s="79"/>
      <c r="C906" s="79"/>
      <c r="D906" s="31"/>
      <c r="E906" s="81"/>
      <c r="F906" s="8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c r="AO906" s="31"/>
      <c r="AP906" s="31"/>
      <c r="AQ906" s="31"/>
      <c r="AR906" s="31"/>
      <c r="AS906" s="31"/>
    </row>
    <row r="907" spans="1:45" s="80" customFormat="1" x14ac:dyDescent="0.25">
      <c r="A907" s="79"/>
      <c r="C907" s="79"/>
      <c r="D907" s="31"/>
      <c r="E907" s="81"/>
      <c r="F907" s="8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c r="AE907" s="31"/>
      <c r="AF907" s="31"/>
      <c r="AG907" s="31"/>
      <c r="AH907" s="31"/>
      <c r="AI907" s="31"/>
      <c r="AJ907" s="31"/>
      <c r="AK907" s="31"/>
      <c r="AL907" s="31"/>
      <c r="AM907" s="31"/>
      <c r="AN907" s="31"/>
      <c r="AO907" s="31"/>
      <c r="AP907" s="31"/>
      <c r="AQ907" s="31"/>
      <c r="AR907" s="31"/>
      <c r="AS907" s="31"/>
    </row>
    <row r="908" spans="1:45" s="80" customFormat="1" x14ac:dyDescent="0.25">
      <c r="A908" s="79"/>
      <c r="C908" s="79"/>
      <c r="D908" s="31"/>
      <c r="E908" s="81"/>
      <c r="F908" s="8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c r="AE908" s="31"/>
      <c r="AF908" s="31"/>
      <c r="AG908" s="31"/>
      <c r="AH908" s="31"/>
      <c r="AI908" s="31"/>
      <c r="AJ908" s="31"/>
      <c r="AK908" s="31"/>
      <c r="AL908" s="31"/>
      <c r="AM908" s="31"/>
      <c r="AN908" s="31"/>
      <c r="AO908" s="31"/>
      <c r="AP908" s="31"/>
      <c r="AQ908" s="31"/>
      <c r="AR908" s="31"/>
      <c r="AS908" s="31"/>
    </row>
    <row r="909" spans="1:45" s="80" customFormat="1" x14ac:dyDescent="0.25">
      <c r="A909" s="79"/>
      <c r="C909" s="79"/>
      <c r="D909" s="31"/>
      <c r="E909" s="81"/>
      <c r="F909" s="8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31"/>
      <c r="AG909" s="31"/>
      <c r="AH909" s="31"/>
      <c r="AI909" s="31"/>
      <c r="AJ909" s="31"/>
      <c r="AK909" s="31"/>
      <c r="AL909" s="31"/>
      <c r="AM909" s="31"/>
      <c r="AN909" s="31"/>
      <c r="AO909" s="31"/>
      <c r="AP909" s="31"/>
      <c r="AQ909" s="31"/>
      <c r="AR909" s="31"/>
      <c r="AS909" s="31"/>
    </row>
    <row r="910" spans="1:45" s="80" customFormat="1" x14ac:dyDescent="0.25">
      <c r="A910" s="79"/>
      <c r="C910" s="79"/>
      <c r="D910" s="31"/>
      <c r="E910" s="81"/>
      <c r="F910" s="8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c r="AJ910" s="31"/>
      <c r="AK910" s="31"/>
      <c r="AL910" s="31"/>
      <c r="AM910" s="31"/>
      <c r="AN910" s="31"/>
      <c r="AO910" s="31"/>
      <c r="AP910" s="31"/>
      <c r="AQ910" s="31"/>
      <c r="AR910" s="31"/>
      <c r="AS910" s="31"/>
    </row>
    <row r="911" spans="1:45" s="80" customFormat="1" x14ac:dyDescent="0.25">
      <c r="A911" s="79"/>
      <c r="C911" s="79"/>
      <c r="D911" s="31"/>
      <c r="E911" s="81"/>
      <c r="F911" s="8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c r="AE911" s="31"/>
      <c r="AF911" s="31"/>
      <c r="AG911" s="31"/>
      <c r="AH911" s="31"/>
      <c r="AI911" s="31"/>
      <c r="AJ911" s="31"/>
      <c r="AK911" s="31"/>
      <c r="AL911" s="31"/>
      <c r="AM911" s="31"/>
      <c r="AN911" s="31"/>
      <c r="AO911" s="31"/>
      <c r="AP911" s="31"/>
      <c r="AQ911" s="31"/>
      <c r="AR911" s="31"/>
      <c r="AS911" s="31"/>
    </row>
    <row r="912" spans="1:45" s="80" customFormat="1" x14ac:dyDescent="0.25">
      <c r="A912" s="79"/>
      <c r="C912" s="79"/>
      <c r="D912" s="31"/>
      <c r="E912" s="81"/>
      <c r="F912" s="8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c r="AJ912" s="31"/>
      <c r="AK912" s="31"/>
      <c r="AL912" s="31"/>
      <c r="AM912" s="31"/>
      <c r="AN912" s="31"/>
      <c r="AO912" s="31"/>
      <c r="AP912" s="31"/>
      <c r="AQ912" s="31"/>
      <c r="AR912" s="31"/>
      <c r="AS912" s="31"/>
    </row>
    <row r="913" spans="1:45" s="80" customFormat="1" x14ac:dyDescent="0.25">
      <c r="A913" s="79"/>
      <c r="C913" s="79"/>
      <c r="D913" s="31"/>
      <c r="E913" s="81"/>
      <c r="F913" s="8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31"/>
      <c r="AG913" s="31"/>
      <c r="AH913" s="31"/>
      <c r="AI913" s="31"/>
      <c r="AJ913" s="31"/>
      <c r="AK913" s="31"/>
      <c r="AL913" s="31"/>
      <c r="AM913" s="31"/>
      <c r="AN913" s="31"/>
      <c r="AO913" s="31"/>
      <c r="AP913" s="31"/>
      <c r="AQ913" s="31"/>
      <c r="AR913" s="31"/>
      <c r="AS913" s="31"/>
    </row>
    <row r="914" spans="1:45" s="80" customFormat="1" x14ac:dyDescent="0.25">
      <c r="A914" s="79"/>
      <c r="C914" s="79"/>
      <c r="D914" s="31"/>
      <c r="E914" s="81"/>
      <c r="F914" s="8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c r="AK914" s="31"/>
      <c r="AL914" s="31"/>
      <c r="AM914" s="31"/>
      <c r="AN914" s="31"/>
      <c r="AO914" s="31"/>
      <c r="AP914" s="31"/>
      <c r="AQ914" s="31"/>
      <c r="AR914" s="31"/>
      <c r="AS914" s="31"/>
    </row>
    <row r="915" spans="1:45" s="80" customFormat="1" x14ac:dyDescent="0.25">
      <c r="A915" s="79"/>
      <c r="C915" s="79"/>
      <c r="D915" s="31"/>
      <c r="E915" s="81"/>
      <c r="F915" s="8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c r="AE915" s="31"/>
      <c r="AF915" s="31"/>
      <c r="AG915" s="31"/>
      <c r="AH915" s="31"/>
      <c r="AI915" s="31"/>
      <c r="AJ915" s="31"/>
      <c r="AK915" s="31"/>
      <c r="AL915" s="31"/>
      <c r="AM915" s="31"/>
      <c r="AN915" s="31"/>
      <c r="AO915" s="31"/>
      <c r="AP915" s="31"/>
      <c r="AQ915" s="31"/>
      <c r="AR915" s="31"/>
      <c r="AS915" s="31"/>
    </row>
    <row r="916" spans="1:45" s="80" customFormat="1" x14ac:dyDescent="0.25">
      <c r="A916" s="79"/>
      <c r="C916" s="79"/>
      <c r="D916" s="31"/>
      <c r="E916" s="81"/>
      <c r="F916" s="8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c r="AQ916" s="31"/>
      <c r="AR916" s="31"/>
      <c r="AS916" s="31"/>
    </row>
    <row r="917" spans="1:45" s="80" customFormat="1" x14ac:dyDescent="0.25">
      <c r="A917" s="79"/>
      <c r="C917" s="79"/>
      <c r="D917" s="31"/>
      <c r="E917" s="81"/>
      <c r="F917" s="8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c r="AJ917" s="31"/>
      <c r="AK917" s="31"/>
      <c r="AL917" s="31"/>
      <c r="AM917" s="31"/>
      <c r="AN917" s="31"/>
      <c r="AO917" s="31"/>
      <c r="AP917" s="31"/>
      <c r="AQ917" s="31"/>
      <c r="AR917" s="31"/>
      <c r="AS917" s="31"/>
    </row>
    <row r="918" spans="1:45" s="80" customFormat="1" x14ac:dyDescent="0.25">
      <c r="A918" s="79"/>
      <c r="C918" s="79"/>
      <c r="D918" s="31"/>
      <c r="E918" s="81"/>
      <c r="F918" s="8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c r="AE918" s="31"/>
      <c r="AF918" s="31"/>
      <c r="AG918" s="31"/>
      <c r="AH918" s="31"/>
      <c r="AI918" s="31"/>
      <c r="AJ918" s="31"/>
      <c r="AK918" s="31"/>
      <c r="AL918" s="31"/>
      <c r="AM918" s="31"/>
      <c r="AN918" s="31"/>
      <c r="AO918" s="31"/>
      <c r="AP918" s="31"/>
      <c r="AQ918" s="31"/>
      <c r="AR918" s="31"/>
      <c r="AS918" s="31"/>
    </row>
    <row r="919" spans="1:45" s="80" customFormat="1" x14ac:dyDescent="0.25">
      <c r="A919" s="79"/>
      <c r="C919" s="79"/>
      <c r="D919" s="31"/>
      <c r="E919" s="81"/>
      <c r="F919" s="8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c r="AJ919" s="31"/>
      <c r="AK919" s="31"/>
      <c r="AL919" s="31"/>
      <c r="AM919" s="31"/>
      <c r="AN919" s="31"/>
      <c r="AO919" s="31"/>
      <c r="AP919" s="31"/>
      <c r="AQ919" s="31"/>
      <c r="AR919" s="31"/>
      <c r="AS919" s="31"/>
    </row>
    <row r="920" spans="1:45" s="80" customFormat="1" x14ac:dyDescent="0.25">
      <c r="A920" s="79"/>
      <c r="C920" s="79"/>
      <c r="D920" s="31"/>
      <c r="E920" s="81"/>
      <c r="F920" s="8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c r="AE920" s="31"/>
      <c r="AF920" s="31"/>
      <c r="AG920" s="31"/>
      <c r="AH920" s="31"/>
      <c r="AI920" s="31"/>
      <c r="AJ920" s="31"/>
      <c r="AK920" s="31"/>
      <c r="AL920" s="31"/>
      <c r="AM920" s="31"/>
      <c r="AN920" s="31"/>
      <c r="AO920" s="31"/>
      <c r="AP920" s="31"/>
      <c r="AQ920" s="31"/>
      <c r="AR920" s="31"/>
      <c r="AS920" s="31"/>
    </row>
    <row r="921" spans="1:45" s="80" customFormat="1" x14ac:dyDescent="0.25">
      <c r="A921" s="79"/>
      <c r="C921" s="79"/>
      <c r="D921" s="31"/>
      <c r="E921" s="81"/>
      <c r="F921" s="8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c r="AE921" s="31"/>
      <c r="AF921" s="31"/>
      <c r="AG921" s="31"/>
      <c r="AH921" s="31"/>
      <c r="AI921" s="31"/>
      <c r="AJ921" s="31"/>
      <c r="AK921" s="31"/>
      <c r="AL921" s="31"/>
      <c r="AM921" s="31"/>
      <c r="AN921" s="31"/>
      <c r="AO921" s="31"/>
      <c r="AP921" s="31"/>
      <c r="AQ921" s="31"/>
      <c r="AR921" s="31"/>
      <c r="AS921" s="31"/>
    </row>
    <row r="922" spans="1:45" s="80" customFormat="1" x14ac:dyDescent="0.25">
      <c r="A922" s="79"/>
      <c r="C922" s="79"/>
      <c r="D922" s="31"/>
      <c r="E922" s="81"/>
      <c r="F922" s="8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c r="AJ922" s="31"/>
      <c r="AK922" s="31"/>
      <c r="AL922" s="31"/>
      <c r="AM922" s="31"/>
      <c r="AN922" s="31"/>
      <c r="AO922" s="31"/>
      <c r="AP922" s="31"/>
      <c r="AQ922" s="31"/>
      <c r="AR922" s="31"/>
      <c r="AS922" s="31"/>
    </row>
    <row r="923" spans="1:45" s="80" customFormat="1" x14ac:dyDescent="0.25">
      <c r="A923" s="79"/>
      <c r="C923" s="79"/>
      <c r="D923" s="31"/>
      <c r="E923" s="81"/>
      <c r="F923" s="8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c r="AE923" s="31"/>
      <c r="AF923" s="31"/>
      <c r="AG923" s="31"/>
      <c r="AH923" s="31"/>
      <c r="AI923" s="31"/>
      <c r="AJ923" s="31"/>
      <c r="AK923" s="31"/>
      <c r="AL923" s="31"/>
      <c r="AM923" s="31"/>
      <c r="AN923" s="31"/>
      <c r="AO923" s="31"/>
      <c r="AP923" s="31"/>
      <c r="AQ923" s="31"/>
      <c r="AR923" s="31"/>
      <c r="AS923" s="31"/>
    </row>
    <row r="924" spans="1:45" s="80" customFormat="1" x14ac:dyDescent="0.25">
      <c r="A924" s="79"/>
      <c r="C924" s="79"/>
      <c r="D924" s="31"/>
      <c r="E924" s="81"/>
      <c r="F924" s="8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c r="AE924" s="31"/>
      <c r="AF924" s="31"/>
      <c r="AG924" s="31"/>
      <c r="AH924" s="31"/>
      <c r="AI924" s="31"/>
      <c r="AJ924" s="31"/>
      <c r="AK924" s="31"/>
      <c r="AL924" s="31"/>
      <c r="AM924" s="31"/>
      <c r="AN924" s="31"/>
      <c r="AO924" s="31"/>
      <c r="AP924" s="31"/>
      <c r="AQ924" s="31"/>
      <c r="AR924" s="31"/>
      <c r="AS924" s="31"/>
    </row>
    <row r="925" spans="1:45" s="80" customFormat="1" x14ac:dyDescent="0.25">
      <c r="A925" s="79"/>
      <c r="C925" s="79"/>
      <c r="D925" s="31"/>
      <c r="E925" s="81"/>
      <c r="F925" s="8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c r="AJ925" s="31"/>
      <c r="AK925" s="31"/>
      <c r="AL925" s="31"/>
      <c r="AM925" s="31"/>
      <c r="AN925" s="31"/>
      <c r="AO925" s="31"/>
      <c r="AP925" s="31"/>
      <c r="AQ925" s="31"/>
      <c r="AR925" s="31"/>
      <c r="AS925" s="31"/>
    </row>
    <row r="926" spans="1:45" s="80" customFormat="1" x14ac:dyDescent="0.25">
      <c r="A926" s="79"/>
      <c r="C926" s="79"/>
      <c r="D926" s="31"/>
      <c r="E926" s="81"/>
      <c r="F926" s="8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c r="AO926" s="31"/>
      <c r="AP926" s="31"/>
      <c r="AQ926" s="31"/>
      <c r="AR926" s="31"/>
      <c r="AS926" s="31"/>
    </row>
    <row r="927" spans="1:45" s="80" customFormat="1" x14ac:dyDescent="0.25">
      <c r="A927" s="79"/>
      <c r="C927" s="79"/>
      <c r="D927" s="31"/>
      <c r="E927" s="81"/>
      <c r="F927" s="8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c r="AE927" s="31"/>
      <c r="AF927" s="31"/>
      <c r="AG927" s="31"/>
      <c r="AH927" s="31"/>
      <c r="AI927" s="31"/>
      <c r="AJ927" s="31"/>
      <c r="AK927" s="31"/>
      <c r="AL927" s="31"/>
      <c r="AM927" s="31"/>
      <c r="AN927" s="31"/>
      <c r="AO927" s="31"/>
      <c r="AP927" s="31"/>
      <c r="AQ927" s="31"/>
      <c r="AR927" s="31"/>
      <c r="AS927" s="31"/>
    </row>
    <row r="928" spans="1:45" s="80" customFormat="1" x14ac:dyDescent="0.25">
      <c r="A928" s="79"/>
      <c r="C928" s="79"/>
      <c r="D928" s="31"/>
      <c r="E928" s="81"/>
      <c r="F928" s="8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c r="AE928" s="31"/>
      <c r="AF928" s="31"/>
      <c r="AG928" s="31"/>
      <c r="AH928" s="31"/>
      <c r="AI928" s="31"/>
      <c r="AJ928" s="31"/>
      <c r="AK928" s="31"/>
      <c r="AL928" s="31"/>
      <c r="AM928" s="31"/>
      <c r="AN928" s="31"/>
      <c r="AO928" s="31"/>
      <c r="AP928" s="31"/>
      <c r="AQ928" s="31"/>
      <c r="AR928" s="31"/>
      <c r="AS928" s="31"/>
    </row>
    <row r="929" spans="1:45" s="80" customFormat="1" x14ac:dyDescent="0.25">
      <c r="A929" s="79"/>
      <c r="C929" s="79"/>
      <c r="D929" s="31"/>
      <c r="E929" s="81"/>
      <c r="F929" s="81"/>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c r="AD929" s="31"/>
      <c r="AE929" s="31"/>
      <c r="AF929" s="31"/>
      <c r="AG929" s="31"/>
      <c r="AH929" s="31"/>
      <c r="AI929" s="31"/>
      <c r="AJ929" s="31"/>
      <c r="AK929" s="31"/>
      <c r="AL929" s="31"/>
      <c r="AM929" s="31"/>
      <c r="AN929" s="31"/>
      <c r="AO929" s="31"/>
      <c r="AP929" s="31"/>
      <c r="AQ929" s="31"/>
      <c r="AR929" s="31"/>
      <c r="AS929" s="31"/>
    </row>
    <row r="930" spans="1:45" s="80" customFormat="1" x14ac:dyDescent="0.25">
      <c r="A930" s="79"/>
      <c r="C930" s="79"/>
      <c r="D930" s="31"/>
      <c r="E930" s="81"/>
      <c r="F930" s="81"/>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c r="AD930" s="31"/>
      <c r="AE930" s="31"/>
      <c r="AF930" s="31"/>
      <c r="AG930" s="31"/>
      <c r="AH930" s="31"/>
      <c r="AI930" s="31"/>
      <c r="AJ930" s="31"/>
      <c r="AK930" s="31"/>
      <c r="AL930" s="31"/>
      <c r="AM930" s="31"/>
      <c r="AN930" s="31"/>
      <c r="AO930" s="31"/>
      <c r="AP930" s="31"/>
      <c r="AQ930" s="31"/>
      <c r="AR930" s="31"/>
      <c r="AS930" s="31"/>
    </row>
    <row r="931" spans="1:45" s="80" customFormat="1" x14ac:dyDescent="0.25">
      <c r="A931" s="79"/>
      <c r="C931" s="79"/>
      <c r="D931" s="31"/>
      <c r="E931" s="81"/>
      <c r="F931" s="8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c r="AD931" s="31"/>
      <c r="AE931" s="31"/>
      <c r="AF931" s="31"/>
      <c r="AG931" s="31"/>
      <c r="AH931" s="31"/>
      <c r="AI931" s="31"/>
      <c r="AJ931" s="31"/>
      <c r="AK931" s="31"/>
      <c r="AL931" s="31"/>
      <c r="AM931" s="31"/>
      <c r="AN931" s="31"/>
      <c r="AO931" s="31"/>
      <c r="AP931" s="31"/>
      <c r="AQ931" s="31"/>
      <c r="AR931" s="31"/>
      <c r="AS931" s="31"/>
    </row>
    <row r="932" spans="1:45" s="80" customFormat="1" x14ac:dyDescent="0.25">
      <c r="A932" s="79"/>
      <c r="C932" s="79"/>
      <c r="D932" s="31"/>
      <c r="E932" s="81"/>
      <c r="F932" s="8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c r="AD932" s="31"/>
      <c r="AE932" s="31"/>
      <c r="AF932" s="31"/>
      <c r="AG932" s="31"/>
      <c r="AH932" s="31"/>
      <c r="AI932" s="31"/>
      <c r="AJ932" s="31"/>
      <c r="AK932" s="31"/>
      <c r="AL932" s="31"/>
      <c r="AM932" s="31"/>
      <c r="AN932" s="31"/>
      <c r="AO932" s="31"/>
      <c r="AP932" s="31"/>
      <c r="AQ932" s="31"/>
      <c r="AR932" s="31"/>
      <c r="AS932" s="31"/>
    </row>
    <row r="933" spans="1:45" s="80" customFormat="1" x14ac:dyDescent="0.25">
      <c r="A933" s="79"/>
      <c r="C933" s="79"/>
      <c r="D933" s="31"/>
      <c r="E933" s="81"/>
      <c r="F933" s="8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c r="AD933" s="31"/>
      <c r="AE933" s="31"/>
      <c r="AF933" s="31"/>
      <c r="AG933" s="31"/>
      <c r="AH933" s="31"/>
      <c r="AI933" s="31"/>
      <c r="AJ933" s="31"/>
      <c r="AK933" s="31"/>
      <c r="AL933" s="31"/>
      <c r="AM933" s="31"/>
      <c r="AN933" s="31"/>
      <c r="AO933" s="31"/>
      <c r="AP933" s="31"/>
      <c r="AQ933" s="31"/>
      <c r="AR933" s="31"/>
      <c r="AS933" s="31"/>
    </row>
    <row r="934" spans="1:45" s="80" customFormat="1" x14ac:dyDescent="0.25">
      <c r="A934" s="79"/>
      <c r="C934" s="79"/>
      <c r="D934" s="31"/>
      <c r="E934" s="81"/>
      <c r="F934" s="8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c r="AD934" s="31"/>
      <c r="AE934" s="31"/>
      <c r="AF934" s="31"/>
      <c r="AG934" s="31"/>
      <c r="AH934" s="31"/>
      <c r="AI934" s="31"/>
      <c r="AJ934" s="31"/>
      <c r="AK934" s="31"/>
      <c r="AL934" s="31"/>
      <c r="AM934" s="31"/>
      <c r="AN934" s="31"/>
      <c r="AO934" s="31"/>
      <c r="AP934" s="31"/>
      <c r="AQ934" s="31"/>
      <c r="AR934" s="31"/>
      <c r="AS934" s="31"/>
    </row>
    <row r="935" spans="1:45" s="80" customFormat="1" x14ac:dyDescent="0.25">
      <c r="A935" s="79"/>
      <c r="C935" s="79"/>
      <c r="D935" s="31"/>
      <c r="E935" s="81"/>
      <c r="F935" s="8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c r="AD935" s="31"/>
      <c r="AE935" s="31"/>
      <c r="AF935" s="31"/>
      <c r="AG935" s="31"/>
      <c r="AH935" s="31"/>
      <c r="AI935" s="31"/>
      <c r="AJ935" s="31"/>
      <c r="AK935" s="31"/>
      <c r="AL935" s="31"/>
      <c r="AM935" s="31"/>
      <c r="AN935" s="31"/>
      <c r="AO935" s="31"/>
      <c r="AP935" s="31"/>
      <c r="AQ935" s="31"/>
      <c r="AR935" s="31"/>
      <c r="AS935" s="31"/>
    </row>
    <row r="936" spans="1:45" s="80" customFormat="1" x14ac:dyDescent="0.25">
      <c r="A936" s="79"/>
      <c r="C936" s="79"/>
      <c r="D936" s="31"/>
      <c r="E936" s="81"/>
      <c r="F936" s="8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AG936" s="31"/>
      <c r="AH936" s="31"/>
      <c r="AI936" s="31"/>
      <c r="AJ936" s="31"/>
      <c r="AK936" s="31"/>
      <c r="AL936" s="31"/>
      <c r="AM936" s="31"/>
      <c r="AN936" s="31"/>
      <c r="AO936" s="31"/>
      <c r="AP936" s="31"/>
      <c r="AQ936" s="31"/>
      <c r="AR936" s="31"/>
      <c r="AS936" s="31"/>
    </row>
    <row r="937" spans="1:45" s="80" customFormat="1" x14ac:dyDescent="0.25">
      <c r="A937" s="79"/>
      <c r="C937" s="79"/>
      <c r="D937" s="31"/>
      <c r="E937" s="81"/>
      <c r="F937" s="81"/>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c r="AD937" s="31"/>
      <c r="AE937" s="31"/>
      <c r="AF937" s="31"/>
      <c r="AG937" s="31"/>
      <c r="AH937" s="31"/>
      <c r="AI937" s="31"/>
      <c r="AJ937" s="31"/>
      <c r="AK937" s="31"/>
      <c r="AL937" s="31"/>
      <c r="AM937" s="31"/>
      <c r="AN937" s="31"/>
      <c r="AO937" s="31"/>
      <c r="AP937" s="31"/>
      <c r="AQ937" s="31"/>
      <c r="AR937" s="31"/>
      <c r="AS937" s="31"/>
    </row>
    <row r="938" spans="1:45" s="80" customFormat="1" x14ac:dyDescent="0.25">
      <c r="A938" s="79"/>
      <c r="C938" s="79"/>
      <c r="D938" s="31"/>
      <c r="E938" s="81"/>
      <c r="F938" s="8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c r="AD938" s="31"/>
      <c r="AE938" s="31"/>
      <c r="AF938" s="31"/>
      <c r="AG938" s="31"/>
      <c r="AH938" s="31"/>
      <c r="AI938" s="31"/>
      <c r="AJ938" s="31"/>
      <c r="AK938" s="31"/>
      <c r="AL938" s="31"/>
      <c r="AM938" s="31"/>
      <c r="AN938" s="31"/>
      <c r="AO938" s="31"/>
      <c r="AP938" s="31"/>
      <c r="AQ938" s="31"/>
      <c r="AR938" s="31"/>
      <c r="AS938" s="31"/>
    </row>
    <row r="939" spans="1:45" s="80" customFormat="1" x14ac:dyDescent="0.25">
      <c r="A939" s="79"/>
      <c r="C939" s="79"/>
      <c r="D939" s="31"/>
      <c r="E939" s="81"/>
      <c r="F939" s="8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c r="AD939" s="31"/>
      <c r="AE939" s="31"/>
      <c r="AF939" s="31"/>
      <c r="AG939" s="31"/>
      <c r="AH939" s="31"/>
      <c r="AI939" s="31"/>
      <c r="AJ939" s="31"/>
      <c r="AK939" s="31"/>
      <c r="AL939" s="31"/>
      <c r="AM939" s="31"/>
      <c r="AN939" s="31"/>
      <c r="AO939" s="31"/>
      <c r="AP939" s="31"/>
      <c r="AQ939" s="31"/>
      <c r="AR939" s="31"/>
      <c r="AS939" s="31"/>
    </row>
    <row r="940" spans="1:45" s="80" customFormat="1" x14ac:dyDescent="0.25">
      <c r="A940" s="79"/>
      <c r="C940" s="79"/>
      <c r="D940" s="31"/>
      <c r="E940" s="81"/>
      <c r="F940" s="8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c r="AD940" s="31"/>
      <c r="AE940" s="31"/>
      <c r="AF940" s="31"/>
      <c r="AG940" s="31"/>
      <c r="AH940" s="31"/>
      <c r="AI940" s="31"/>
      <c r="AJ940" s="31"/>
      <c r="AK940" s="31"/>
      <c r="AL940" s="31"/>
      <c r="AM940" s="31"/>
      <c r="AN940" s="31"/>
      <c r="AO940" s="31"/>
      <c r="AP940" s="31"/>
      <c r="AQ940" s="31"/>
      <c r="AR940" s="31"/>
      <c r="AS940" s="31"/>
    </row>
    <row r="941" spans="1:45" s="80" customFormat="1" x14ac:dyDescent="0.25">
      <c r="A941" s="79"/>
      <c r="C941" s="79"/>
      <c r="D941" s="31"/>
      <c r="E941" s="81"/>
      <c r="F941" s="81"/>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c r="AD941" s="31"/>
      <c r="AE941" s="31"/>
      <c r="AF941" s="31"/>
      <c r="AG941" s="31"/>
      <c r="AH941" s="31"/>
      <c r="AI941" s="31"/>
      <c r="AJ941" s="31"/>
      <c r="AK941" s="31"/>
      <c r="AL941" s="31"/>
      <c r="AM941" s="31"/>
      <c r="AN941" s="31"/>
      <c r="AO941" s="31"/>
      <c r="AP941" s="31"/>
      <c r="AQ941" s="31"/>
      <c r="AR941" s="31"/>
      <c r="AS941" s="31"/>
    </row>
    <row r="942" spans="1:45" s="80" customFormat="1" x14ac:dyDescent="0.25">
      <c r="A942" s="79"/>
      <c r="C942" s="79"/>
      <c r="D942" s="31"/>
      <c r="E942" s="81"/>
      <c r="F942" s="8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c r="AD942" s="31"/>
      <c r="AE942" s="31"/>
      <c r="AF942" s="31"/>
      <c r="AG942" s="31"/>
      <c r="AH942" s="31"/>
      <c r="AI942" s="31"/>
      <c r="AJ942" s="31"/>
      <c r="AK942" s="31"/>
      <c r="AL942" s="31"/>
      <c r="AM942" s="31"/>
      <c r="AN942" s="31"/>
      <c r="AO942" s="31"/>
      <c r="AP942" s="31"/>
      <c r="AQ942" s="31"/>
      <c r="AR942" s="31"/>
      <c r="AS942" s="31"/>
    </row>
    <row r="943" spans="1:45" s="80" customFormat="1" x14ac:dyDescent="0.25">
      <c r="A943" s="79"/>
      <c r="C943" s="79"/>
      <c r="D943" s="31"/>
      <c r="E943" s="81"/>
      <c r="F943" s="8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c r="AD943" s="31"/>
      <c r="AE943" s="31"/>
      <c r="AF943" s="31"/>
      <c r="AG943" s="31"/>
      <c r="AH943" s="31"/>
      <c r="AI943" s="31"/>
      <c r="AJ943" s="31"/>
      <c r="AK943" s="31"/>
      <c r="AL943" s="31"/>
      <c r="AM943" s="31"/>
      <c r="AN943" s="31"/>
      <c r="AO943" s="31"/>
      <c r="AP943" s="31"/>
      <c r="AQ943" s="31"/>
      <c r="AR943" s="31"/>
      <c r="AS943" s="31"/>
    </row>
    <row r="944" spans="1:45" s="80" customFormat="1" x14ac:dyDescent="0.25">
      <c r="A944" s="79"/>
      <c r="C944" s="79"/>
      <c r="D944" s="31"/>
      <c r="E944" s="81"/>
      <c r="F944" s="81"/>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c r="AD944" s="31"/>
      <c r="AE944" s="31"/>
      <c r="AF944" s="31"/>
      <c r="AG944" s="31"/>
      <c r="AH944" s="31"/>
      <c r="AI944" s="31"/>
      <c r="AJ944" s="31"/>
      <c r="AK944" s="31"/>
      <c r="AL944" s="31"/>
      <c r="AM944" s="31"/>
      <c r="AN944" s="31"/>
      <c r="AO944" s="31"/>
      <c r="AP944" s="31"/>
      <c r="AQ944" s="31"/>
      <c r="AR944" s="31"/>
      <c r="AS944" s="31"/>
    </row>
    <row r="945" spans="1:45" s="80" customFormat="1" x14ac:dyDescent="0.25">
      <c r="A945" s="79"/>
      <c r="C945" s="79"/>
      <c r="D945" s="31"/>
      <c r="E945" s="81"/>
      <c r="F945" s="8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c r="AD945" s="31"/>
      <c r="AE945" s="31"/>
      <c r="AF945" s="31"/>
      <c r="AG945" s="31"/>
      <c r="AH945" s="31"/>
      <c r="AI945" s="31"/>
      <c r="AJ945" s="31"/>
      <c r="AK945" s="31"/>
      <c r="AL945" s="31"/>
      <c r="AM945" s="31"/>
      <c r="AN945" s="31"/>
      <c r="AO945" s="31"/>
      <c r="AP945" s="31"/>
      <c r="AQ945" s="31"/>
      <c r="AR945" s="31"/>
      <c r="AS945" s="31"/>
    </row>
    <row r="946" spans="1:45" s="80" customFormat="1" x14ac:dyDescent="0.25">
      <c r="A946" s="79"/>
      <c r="C946" s="79"/>
      <c r="D946" s="31"/>
      <c r="E946" s="81"/>
      <c r="F946" s="8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c r="AE946" s="31"/>
      <c r="AF946" s="31"/>
      <c r="AG946" s="31"/>
      <c r="AH946" s="31"/>
      <c r="AI946" s="31"/>
      <c r="AJ946" s="31"/>
      <c r="AK946" s="31"/>
      <c r="AL946" s="31"/>
      <c r="AM946" s="31"/>
      <c r="AN946" s="31"/>
      <c r="AO946" s="31"/>
      <c r="AP946" s="31"/>
      <c r="AQ946" s="31"/>
      <c r="AR946" s="31"/>
      <c r="AS946" s="31"/>
    </row>
    <row r="947" spans="1:45" s="80" customFormat="1" x14ac:dyDescent="0.25">
      <c r="A947" s="79"/>
      <c r="C947" s="79"/>
      <c r="D947" s="31"/>
      <c r="E947" s="81"/>
      <c r="F947" s="8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c r="AD947" s="31"/>
      <c r="AE947" s="31"/>
      <c r="AF947" s="31"/>
      <c r="AG947" s="31"/>
      <c r="AH947" s="31"/>
      <c r="AI947" s="31"/>
      <c r="AJ947" s="31"/>
      <c r="AK947" s="31"/>
      <c r="AL947" s="31"/>
      <c r="AM947" s="31"/>
      <c r="AN947" s="31"/>
      <c r="AO947" s="31"/>
      <c r="AP947" s="31"/>
      <c r="AQ947" s="31"/>
      <c r="AR947" s="31"/>
      <c r="AS947" s="31"/>
    </row>
    <row r="948" spans="1:45" s="80" customFormat="1" x14ac:dyDescent="0.25">
      <c r="A948" s="79"/>
      <c r="C948" s="79"/>
      <c r="D948" s="31"/>
      <c r="E948" s="81"/>
      <c r="F948" s="81"/>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c r="AD948" s="31"/>
      <c r="AE948" s="31"/>
      <c r="AF948" s="31"/>
      <c r="AG948" s="31"/>
      <c r="AH948" s="31"/>
      <c r="AI948" s="31"/>
      <c r="AJ948" s="31"/>
      <c r="AK948" s="31"/>
      <c r="AL948" s="31"/>
      <c r="AM948" s="31"/>
      <c r="AN948" s="31"/>
      <c r="AO948" s="31"/>
      <c r="AP948" s="31"/>
      <c r="AQ948" s="31"/>
      <c r="AR948" s="31"/>
      <c r="AS948" s="31"/>
    </row>
    <row r="949" spans="1:45" s="80" customFormat="1" x14ac:dyDescent="0.25">
      <c r="A949" s="79"/>
      <c r="C949" s="79"/>
      <c r="D949" s="31"/>
      <c r="E949" s="81"/>
      <c r="F949" s="8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c r="AD949" s="31"/>
      <c r="AE949" s="31"/>
      <c r="AF949" s="31"/>
      <c r="AG949" s="31"/>
      <c r="AH949" s="31"/>
      <c r="AI949" s="31"/>
      <c r="AJ949" s="31"/>
      <c r="AK949" s="31"/>
      <c r="AL949" s="31"/>
      <c r="AM949" s="31"/>
      <c r="AN949" s="31"/>
      <c r="AO949" s="31"/>
      <c r="AP949" s="31"/>
      <c r="AQ949" s="31"/>
      <c r="AR949" s="31"/>
      <c r="AS949" s="31"/>
    </row>
    <row r="950" spans="1:45" s="80" customFormat="1" x14ac:dyDescent="0.25">
      <c r="A950" s="79"/>
      <c r="C950" s="79"/>
      <c r="D950" s="31"/>
      <c r="E950" s="81"/>
      <c r="F950" s="8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c r="AD950" s="31"/>
      <c r="AE950" s="31"/>
      <c r="AF950" s="31"/>
      <c r="AG950" s="31"/>
      <c r="AH950" s="31"/>
      <c r="AI950" s="31"/>
      <c r="AJ950" s="31"/>
      <c r="AK950" s="31"/>
      <c r="AL950" s="31"/>
      <c r="AM950" s="31"/>
      <c r="AN950" s="31"/>
      <c r="AO950" s="31"/>
      <c r="AP950" s="31"/>
      <c r="AQ950" s="31"/>
      <c r="AR950" s="31"/>
      <c r="AS950" s="31"/>
    </row>
    <row r="951" spans="1:45" s="80" customFormat="1" x14ac:dyDescent="0.25">
      <c r="A951" s="79"/>
      <c r="C951" s="79"/>
      <c r="D951" s="31"/>
      <c r="E951" s="81"/>
      <c r="F951" s="8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c r="AD951" s="31"/>
      <c r="AE951" s="31"/>
      <c r="AF951" s="31"/>
      <c r="AG951" s="31"/>
      <c r="AH951" s="31"/>
      <c r="AI951" s="31"/>
      <c r="AJ951" s="31"/>
      <c r="AK951" s="31"/>
      <c r="AL951" s="31"/>
      <c r="AM951" s="31"/>
      <c r="AN951" s="31"/>
      <c r="AO951" s="31"/>
      <c r="AP951" s="31"/>
      <c r="AQ951" s="31"/>
      <c r="AR951" s="31"/>
      <c r="AS951" s="31"/>
    </row>
    <row r="952" spans="1:45" s="80" customFormat="1" x14ac:dyDescent="0.25">
      <c r="A952" s="79"/>
      <c r="C952" s="79"/>
      <c r="D952" s="31"/>
      <c r="E952" s="81"/>
      <c r="F952" s="81"/>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c r="AD952" s="31"/>
      <c r="AE952" s="31"/>
      <c r="AF952" s="31"/>
      <c r="AG952" s="31"/>
      <c r="AH952" s="31"/>
      <c r="AI952" s="31"/>
      <c r="AJ952" s="31"/>
      <c r="AK952" s="31"/>
      <c r="AL952" s="31"/>
      <c r="AM952" s="31"/>
      <c r="AN952" s="31"/>
      <c r="AO952" s="31"/>
      <c r="AP952" s="31"/>
      <c r="AQ952" s="31"/>
      <c r="AR952" s="31"/>
      <c r="AS952" s="31"/>
    </row>
    <row r="953" spans="1:45" s="80" customFormat="1" x14ac:dyDescent="0.25">
      <c r="A953" s="79"/>
      <c r="C953" s="79"/>
      <c r="D953" s="31"/>
      <c r="E953" s="81"/>
      <c r="F953" s="8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c r="AD953" s="31"/>
      <c r="AE953" s="31"/>
      <c r="AF953" s="31"/>
      <c r="AG953" s="31"/>
      <c r="AH953" s="31"/>
      <c r="AI953" s="31"/>
      <c r="AJ953" s="31"/>
      <c r="AK953" s="31"/>
      <c r="AL953" s="31"/>
      <c r="AM953" s="31"/>
      <c r="AN953" s="31"/>
      <c r="AO953" s="31"/>
      <c r="AP953" s="31"/>
      <c r="AQ953" s="31"/>
      <c r="AR953" s="31"/>
      <c r="AS953" s="31"/>
    </row>
    <row r="954" spans="1:45" s="80" customFormat="1" x14ac:dyDescent="0.25">
      <c r="A954" s="79"/>
      <c r="C954" s="79"/>
      <c r="D954" s="31"/>
      <c r="E954" s="81"/>
      <c r="F954" s="8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c r="AD954" s="31"/>
      <c r="AE954" s="31"/>
      <c r="AF954" s="31"/>
      <c r="AG954" s="31"/>
      <c r="AH954" s="31"/>
      <c r="AI954" s="31"/>
      <c r="AJ954" s="31"/>
      <c r="AK954" s="31"/>
      <c r="AL954" s="31"/>
      <c r="AM954" s="31"/>
      <c r="AN954" s="31"/>
      <c r="AO954" s="31"/>
      <c r="AP954" s="31"/>
      <c r="AQ954" s="31"/>
      <c r="AR954" s="31"/>
      <c r="AS954" s="31"/>
    </row>
    <row r="955" spans="1:45" s="80" customFormat="1" x14ac:dyDescent="0.25">
      <c r="A955" s="79"/>
      <c r="C955" s="79"/>
      <c r="D955" s="31"/>
      <c r="E955" s="81"/>
      <c r="F955" s="8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c r="AD955" s="31"/>
      <c r="AE955" s="31"/>
      <c r="AF955" s="31"/>
      <c r="AG955" s="31"/>
      <c r="AH955" s="31"/>
      <c r="AI955" s="31"/>
      <c r="AJ955" s="31"/>
      <c r="AK955" s="31"/>
      <c r="AL955" s="31"/>
      <c r="AM955" s="31"/>
      <c r="AN955" s="31"/>
      <c r="AO955" s="31"/>
      <c r="AP955" s="31"/>
      <c r="AQ955" s="31"/>
      <c r="AR955" s="31"/>
      <c r="AS955" s="31"/>
    </row>
    <row r="956" spans="1:45" s="80" customFormat="1" x14ac:dyDescent="0.25">
      <c r="A956" s="79"/>
      <c r="C956" s="79"/>
      <c r="D956" s="31"/>
      <c r="E956" s="81"/>
      <c r="F956" s="8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c r="AE956" s="31"/>
      <c r="AF956" s="31"/>
      <c r="AG956" s="31"/>
      <c r="AH956" s="31"/>
      <c r="AI956" s="31"/>
      <c r="AJ956" s="31"/>
      <c r="AK956" s="31"/>
      <c r="AL956" s="31"/>
      <c r="AM956" s="31"/>
      <c r="AN956" s="31"/>
      <c r="AO956" s="31"/>
      <c r="AP956" s="31"/>
      <c r="AQ956" s="31"/>
      <c r="AR956" s="31"/>
      <c r="AS956" s="31"/>
    </row>
    <row r="957" spans="1:45" s="80" customFormat="1" x14ac:dyDescent="0.25">
      <c r="A957" s="79"/>
      <c r="C957" s="79"/>
      <c r="D957" s="31"/>
      <c r="E957" s="81"/>
      <c r="F957" s="8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c r="AD957" s="31"/>
      <c r="AE957" s="31"/>
      <c r="AF957" s="31"/>
      <c r="AG957" s="31"/>
      <c r="AH957" s="31"/>
      <c r="AI957" s="31"/>
      <c r="AJ957" s="31"/>
      <c r="AK957" s="31"/>
      <c r="AL957" s="31"/>
      <c r="AM957" s="31"/>
      <c r="AN957" s="31"/>
      <c r="AO957" s="31"/>
      <c r="AP957" s="31"/>
      <c r="AQ957" s="31"/>
      <c r="AR957" s="31"/>
      <c r="AS957" s="31"/>
    </row>
    <row r="958" spans="1:45" s="80" customFormat="1" x14ac:dyDescent="0.25">
      <c r="A958" s="79"/>
      <c r="C958" s="79"/>
      <c r="D958" s="31"/>
      <c r="E958" s="81"/>
      <c r="F958" s="81"/>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c r="AD958" s="31"/>
      <c r="AE958" s="31"/>
      <c r="AF958" s="31"/>
      <c r="AG958" s="31"/>
      <c r="AH958" s="31"/>
      <c r="AI958" s="31"/>
      <c r="AJ958" s="31"/>
      <c r="AK958" s="31"/>
      <c r="AL958" s="31"/>
      <c r="AM958" s="31"/>
      <c r="AN958" s="31"/>
      <c r="AO958" s="31"/>
      <c r="AP958" s="31"/>
      <c r="AQ958" s="31"/>
      <c r="AR958" s="31"/>
      <c r="AS958" s="31"/>
    </row>
    <row r="959" spans="1:45" s="80" customFormat="1" x14ac:dyDescent="0.25">
      <c r="A959" s="79"/>
      <c r="C959" s="79"/>
      <c r="D959" s="31"/>
      <c r="E959" s="81"/>
      <c r="F959" s="8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c r="AD959" s="31"/>
      <c r="AE959" s="31"/>
      <c r="AF959" s="31"/>
      <c r="AG959" s="31"/>
      <c r="AH959" s="31"/>
      <c r="AI959" s="31"/>
      <c r="AJ959" s="31"/>
      <c r="AK959" s="31"/>
      <c r="AL959" s="31"/>
      <c r="AM959" s="31"/>
      <c r="AN959" s="31"/>
      <c r="AO959" s="31"/>
      <c r="AP959" s="31"/>
      <c r="AQ959" s="31"/>
      <c r="AR959" s="31"/>
      <c r="AS959" s="31"/>
    </row>
    <row r="960" spans="1:45" s="80" customFormat="1" x14ac:dyDescent="0.25">
      <c r="A960" s="79"/>
      <c r="C960" s="79"/>
      <c r="D960" s="31"/>
      <c r="E960" s="81"/>
      <c r="F960" s="81"/>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c r="AD960" s="31"/>
      <c r="AE960" s="31"/>
      <c r="AF960" s="31"/>
      <c r="AG960" s="31"/>
      <c r="AH960" s="31"/>
      <c r="AI960" s="31"/>
      <c r="AJ960" s="31"/>
      <c r="AK960" s="31"/>
      <c r="AL960" s="31"/>
      <c r="AM960" s="31"/>
      <c r="AN960" s="31"/>
      <c r="AO960" s="31"/>
      <c r="AP960" s="31"/>
      <c r="AQ960" s="31"/>
      <c r="AR960" s="31"/>
      <c r="AS960" s="31"/>
    </row>
    <row r="961" spans="1:45" s="80" customFormat="1" x14ac:dyDescent="0.25">
      <c r="A961" s="79"/>
      <c r="C961" s="79"/>
      <c r="D961" s="31"/>
      <c r="E961" s="81"/>
      <c r="F961" s="8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c r="AD961" s="31"/>
      <c r="AE961" s="31"/>
      <c r="AF961" s="31"/>
      <c r="AG961" s="31"/>
      <c r="AH961" s="31"/>
      <c r="AI961" s="31"/>
      <c r="AJ961" s="31"/>
      <c r="AK961" s="31"/>
      <c r="AL961" s="31"/>
      <c r="AM961" s="31"/>
      <c r="AN961" s="31"/>
      <c r="AO961" s="31"/>
      <c r="AP961" s="31"/>
      <c r="AQ961" s="31"/>
      <c r="AR961" s="31"/>
      <c r="AS961" s="31"/>
    </row>
    <row r="962" spans="1:45" s="80" customFormat="1" x14ac:dyDescent="0.25">
      <c r="A962" s="79"/>
      <c r="C962" s="79"/>
      <c r="D962" s="31"/>
      <c r="E962" s="81"/>
      <c r="F962" s="81"/>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c r="AD962" s="31"/>
      <c r="AE962" s="31"/>
      <c r="AF962" s="31"/>
      <c r="AG962" s="31"/>
      <c r="AH962" s="31"/>
      <c r="AI962" s="31"/>
      <c r="AJ962" s="31"/>
      <c r="AK962" s="31"/>
      <c r="AL962" s="31"/>
      <c r="AM962" s="31"/>
      <c r="AN962" s="31"/>
      <c r="AO962" s="31"/>
      <c r="AP962" s="31"/>
      <c r="AQ962" s="31"/>
      <c r="AR962" s="31"/>
      <c r="AS962" s="31"/>
    </row>
    <row r="963" spans="1:45" s="80" customFormat="1" x14ac:dyDescent="0.25">
      <c r="A963" s="79"/>
      <c r="C963" s="79"/>
      <c r="D963" s="31"/>
      <c r="E963" s="81"/>
      <c r="F963" s="81"/>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c r="AD963" s="31"/>
      <c r="AE963" s="31"/>
      <c r="AF963" s="31"/>
      <c r="AG963" s="31"/>
      <c r="AH963" s="31"/>
      <c r="AI963" s="31"/>
      <c r="AJ963" s="31"/>
      <c r="AK963" s="31"/>
      <c r="AL963" s="31"/>
      <c r="AM963" s="31"/>
      <c r="AN963" s="31"/>
      <c r="AO963" s="31"/>
      <c r="AP963" s="31"/>
      <c r="AQ963" s="31"/>
      <c r="AR963" s="31"/>
      <c r="AS963" s="31"/>
    </row>
    <row r="964" spans="1:45" s="80" customFormat="1" x14ac:dyDescent="0.25">
      <c r="A964" s="79"/>
      <c r="C964" s="79"/>
      <c r="D964" s="31"/>
      <c r="E964" s="81"/>
      <c r="F964" s="81"/>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c r="AD964" s="31"/>
      <c r="AE964" s="31"/>
      <c r="AF964" s="31"/>
      <c r="AG964" s="31"/>
      <c r="AH964" s="31"/>
      <c r="AI964" s="31"/>
      <c r="AJ964" s="31"/>
      <c r="AK964" s="31"/>
      <c r="AL964" s="31"/>
      <c r="AM964" s="31"/>
      <c r="AN964" s="31"/>
      <c r="AO964" s="31"/>
      <c r="AP964" s="31"/>
      <c r="AQ964" s="31"/>
      <c r="AR964" s="31"/>
      <c r="AS964" s="31"/>
    </row>
    <row r="965" spans="1:45" s="80" customFormat="1" x14ac:dyDescent="0.25">
      <c r="A965" s="79"/>
      <c r="C965" s="79"/>
      <c r="D965" s="31"/>
      <c r="E965" s="81"/>
      <c r="F965" s="8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c r="AD965" s="31"/>
      <c r="AE965" s="31"/>
      <c r="AF965" s="31"/>
      <c r="AG965" s="31"/>
      <c r="AH965" s="31"/>
      <c r="AI965" s="31"/>
      <c r="AJ965" s="31"/>
      <c r="AK965" s="31"/>
      <c r="AL965" s="31"/>
      <c r="AM965" s="31"/>
      <c r="AN965" s="31"/>
      <c r="AO965" s="31"/>
      <c r="AP965" s="31"/>
      <c r="AQ965" s="31"/>
      <c r="AR965" s="31"/>
      <c r="AS965" s="31"/>
    </row>
    <row r="966" spans="1:45" s="80" customFormat="1" x14ac:dyDescent="0.25">
      <c r="A966" s="79"/>
      <c r="C966" s="79"/>
      <c r="D966" s="31"/>
      <c r="E966" s="81"/>
      <c r="F966" s="8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c r="AD966" s="31"/>
      <c r="AE966" s="31"/>
      <c r="AF966" s="31"/>
      <c r="AG966" s="31"/>
      <c r="AH966" s="31"/>
      <c r="AI966" s="31"/>
      <c r="AJ966" s="31"/>
      <c r="AK966" s="31"/>
      <c r="AL966" s="31"/>
      <c r="AM966" s="31"/>
      <c r="AN966" s="31"/>
      <c r="AO966" s="31"/>
      <c r="AP966" s="31"/>
      <c r="AQ966" s="31"/>
      <c r="AR966" s="31"/>
      <c r="AS966" s="31"/>
    </row>
    <row r="967" spans="1:45" s="80" customFormat="1" x14ac:dyDescent="0.25">
      <c r="A967" s="79"/>
      <c r="C967" s="79"/>
      <c r="D967" s="31"/>
      <c r="E967" s="81"/>
      <c r="F967" s="8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c r="AD967" s="31"/>
      <c r="AE967" s="31"/>
      <c r="AF967" s="31"/>
      <c r="AG967" s="31"/>
      <c r="AH967" s="31"/>
      <c r="AI967" s="31"/>
      <c r="AJ967" s="31"/>
      <c r="AK967" s="31"/>
      <c r="AL967" s="31"/>
      <c r="AM967" s="31"/>
      <c r="AN967" s="31"/>
      <c r="AO967" s="31"/>
      <c r="AP967" s="31"/>
      <c r="AQ967" s="31"/>
      <c r="AR967" s="31"/>
      <c r="AS967" s="31"/>
    </row>
    <row r="968" spans="1:45" s="80" customFormat="1" x14ac:dyDescent="0.25">
      <c r="A968" s="79"/>
      <c r="C968" s="79"/>
      <c r="D968" s="31"/>
      <c r="E968" s="81"/>
      <c r="F968" s="8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c r="AD968" s="31"/>
      <c r="AE968" s="31"/>
      <c r="AF968" s="31"/>
      <c r="AG968" s="31"/>
      <c r="AH968" s="31"/>
      <c r="AI968" s="31"/>
      <c r="AJ968" s="31"/>
      <c r="AK968" s="31"/>
      <c r="AL968" s="31"/>
      <c r="AM968" s="31"/>
      <c r="AN968" s="31"/>
      <c r="AO968" s="31"/>
      <c r="AP968" s="31"/>
      <c r="AQ968" s="31"/>
      <c r="AR968" s="31"/>
      <c r="AS968" s="31"/>
    </row>
    <row r="969" spans="1:45" s="80" customFormat="1" x14ac:dyDescent="0.25">
      <c r="A969" s="79"/>
      <c r="C969" s="79"/>
      <c r="D969" s="31"/>
      <c r="E969" s="81"/>
      <c r="F969" s="8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c r="AD969" s="31"/>
      <c r="AE969" s="31"/>
      <c r="AF969" s="31"/>
      <c r="AG969" s="31"/>
      <c r="AH969" s="31"/>
      <c r="AI969" s="31"/>
      <c r="AJ969" s="31"/>
      <c r="AK969" s="31"/>
      <c r="AL969" s="31"/>
      <c r="AM969" s="31"/>
      <c r="AN969" s="31"/>
      <c r="AO969" s="31"/>
      <c r="AP969" s="31"/>
      <c r="AQ969" s="31"/>
      <c r="AR969" s="31"/>
      <c r="AS969" s="31"/>
    </row>
    <row r="970" spans="1:45" s="80" customFormat="1" x14ac:dyDescent="0.25">
      <c r="A970" s="79"/>
      <c r="C970" s="79"/>
      <c r="D970" s="31"/>
      <c r="E970" s="81"/>
      <c r="F970" s="81"/>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c r="AD970" s="31"/>
      <c r="AE970" s="31"/>
      <c r="AF970" s="31"/>
      <c r="AG970" s="31"/>
      <c r="AH970" s="31"/>
      <c r="AI970" s="31"/>
      <c r="AJ970" s="31"/>
      <c r="AK970" s="31"/>
      <c r="AL970" s="31"/>
      <c r="AM970" s="31"/>
      <c r="AN970" s="31"/>
      <c r="AO970" s="31"/>
      <c r="AP970" s="31"/>
      <c r="AQ970" s="31"/>
      <c r="AR970" s="31"/>
      <c r="AS970" s="31"/>
    </row>
    <row r="971" spans="1:45" s="80" customFormat="1" x14ac:dyDescent="0.25">
      <c r="A971" s="79"/>
      <c r="C971" s="79"/>
      <c r="D971" s="31"/>
      <c r="E971" s="81"/>
      <c r="F971" s="81"/>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c r="AD971" s="31"/>
      <c r="AE971" s="31"/>
      <c r="AF971" s="31"/>
      <c r="AG971" s="31"/>
      <c r="AH971" s="31"/>
      <c r="AI971" s="31"/>
      <c r="AJ971" s="31"/>
      <c r="AK971" s="31"/>
      <c r="AL971" s="31"/>
      <c r="AM971" s="31"/>
      <c r="AN971" s="31"/>
      <c r="AO971" s="31"/>
      <c r="AP971" s="31"/>
      <c r="AQ971" s="31"/>
      <c r="AR971" s="31"/>
      <c r="AS971" s="31"/>
    </row>
    <row r="972" spans="1:45" s="80" customFormat="1" x14ac:dyDescent="0.25">
      <c r="A972" s="79"/>
      <c r="C972" s="79"/>
      <c r="D972" s="31"/>
      <c r="E972" s="81"/>
      <c r="F972" s="81"/>
      <c r="G972" s="31"/>
      <c r="H972" s="31"/>
      <c r="I972" s="31"/>
      <c r="J972" s="31"/>
      <c r="K972" s="31"/>
      <c r="L972" s="31"/>
      <c r="M972" s="31"/>
      <c r="N972" s="31"/>
      <c r="O972" s="31"/>
      <c r="P972" s="31"/>
      <c r="Q972" s="31"/>
      <c r="R972" s="31"/>
      <c r="S972" s="31"/>
      <c r="T972" s="31"/>
      <c r="U972" s="31"/>
      <c r="V972" s="31"/>
      <c r="W972" s="31"/>
      <c r="X972" s="31"/>
      <c r="Y972" s="31"/>
      <c r="Z972" s="31"/>
      <c r="AA972" s="31"/>
      <c r="AB972" s="31"/>
      <c r="AC972" s="31"/>
      <c r="AD972" s="31"/>
      <c r="AE972" s="31"/>
      <c r="AF972" s="31"/>
      <c r="AG972" s="31"/>
      <c r="AH972" s="31"/>
      <c r="AI972" s="31"/>
      <c r="AJ972" s="31"/>
      <c r="AK972" s="31"/>
      <c r="AL972" s="31"/>
      <c r="AM972" s="31"/>
      <c r="AN972" s="31"/>
      <c r="AO972" s="31"/>
      <c r="AP972" s="31"/>
      <c r="AQ972" s="31"/>
      <c r="AR972" s="31"/>
      <c r="AS972" s="31"/>
    </row>
    <row r="973" spans="1:45" s="80" customFormat="1" x14ac:dyDescent="0.25">
      <c r="A973" s="79"/>
      <c r="C973" s="79"/>
      <c r="D973" s="31"/>
      <c r="E973" s="81"/>
      <c r="F973" s="81"/>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c r="AD973" s="31"/>
      <c r="AE973" s="31"/>
      <c r="AF973" s="31"/>
      <c r="AG973" s="31"/>
      <c r="AH973" s="31"/>
      <c r="AI973" s="31"/>
      <c r="AJ973" s="31"/>
      <c r="AK973" s="31"/>
      <c r="AL973" s="31"/>
      <c r="AM973" s="31"/>
      <c r="AN973" s="31"/>
      <c r="AO973" s="31"/>
      <c r="AP973" s="31"/>
      <c r="AQ973" s="31"/>
      <c r="AR973" s="31"/>
      <c r="AS973" s="31"/>
    </row>
    <row r="974" spans="1:45" s="80" customFormat="1" x14ac:dyDescent="0.25">
      <c r="A974" s="79"/>
      <c r="C974" s="79"/>
      <c r="D974" s="31"/>
      <c r="E974" s="81"/>
      <c r="F974" s="81"/>
      <c r="G974" s="31"/>
      <c r="H974" s="31"/>
      <c r="I974" s="31"/>
      <c r="J974" s="31"/>
      <c r="K974" s="31"/>
      <c r="L974" s="31"/>
      <c r="M974" s="31"/>
      <c r="N974" s="31"/>
      <c r="O974" s="31"/>
      <c r="P974" s="31"/>
      <c r="Q974" s="31"/>
      <c r="R974" s="31"/>
      <c r="S974" s="31"/>
      <c r="T974" s="31"/>
      <c r="U974" s="31"/>
      <c r="V974" s="31"/>
      <c r="W974" s="31"/>
      <c r="X974" s="31"/>
      <c r="Y974" s="31"/>
      <c r="Z974" s="31"/>
      <c r="AA974" s="31"/>
      <c r="AB974" s="31"/>
      <c r="AC974" s="31"/>
      <c r="AD974" s="31"/>
      <c r="AE974" s="31"/>
      <c r="AF974" s="31"/>
      <c r="AG974" s="31"/>
      <c r="AH974" s="31"/>
      <c r="AI974" s="31"/>
      <c r="AJ974" s="31"/>
      <c r="AK974" s="31"/>
      <c r="AL974" s="31"/>
      <c r="AM974" s="31"/>
      <c r="AN974" s="31"/>
      <c r="AO974" s="31"/>
      <c r="AP974" s="31"/>
      <c r="AQ974" s="31"/>
      <c r="AR974" s="31"/>
      <c r="AS974" s="31"/>
    </row>
    <row r="975" spans="1:45" s="80" customFormat="1" x14ac:dyDescent="0.25">
      <c r="A975" s="79"/>
      <c r="C975" s="79"/>
      <c r="D975" s="31"/>
      <c r="E975" s="81"/>
      <c r="F975" s="81"/>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c r="AD975" s="31"/>
      <c r="AE975" s="31"/>
      <c r="AF975" s="31"/>
      <c r="AG975" s="31"/>
      <c r="AH975" s="31"/>
      <c r="AI975" s="31"/>
      <c r="AJ975" s="31"/>
      <c r="AK975" s="31"/>
      <c r="AL975" s="31"/>
      <c r="AM975" s="31"/>
      <c r="AN975" s="31"/>
      <c r="AO975" s="31"/>
      <c r="AP975" s="31"/>
      <c r="AQ975" s="31"/>
      <c r="AR975" s="31"/>
      <c r="AS975" s="31"/>
    </row>
    <row r="976" spans="1:45" s="80" customFormat="1" x14ac:dyDescent="0.25">
      <c r="A976" s="79"/>
      <c r="C976" s="79"/>
      <c r="D976" s="31"/>
      <c r="E976" s="81"/>
      <c r="F976" s="8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c r="AD976" s="31"/>
      <c r="AE976" s="31"/>
      <c r="AF976" s="31"/>
      <c r="AG976" s="31"/>
      <c r="AH976" s="31"/>
      <c r="AI976" s="31"/>
      <c r="AJ976" s="31"/>
      <c r="AK976" s="31"/>
      <c r="AL976" s="31"/>
      <c r="AM976" s="31"/>
      <c r="AN976" s="31"/>
      <c r="AO976" s="31"/>
      <c r="AP976" s="31"/>
      <c r="AQ976" s="31"/>
      <c r="AR976" s="31"/>
      <c r="AS976" s="31"/>
    </row>
    <row r="977" spans="1:45" s="80" customFormat="1" x14ac:dyDescent="0.25">
      <c r="A977" s="79"/>
      <c r="C977" s="79"/>
      <c r="D977" s="31"/>
      <c r="E977" s="81"/>
      <c r="F977" s="81"/>
      <c r="G977" s="31"/>
      <c r="H977" s="31"/>
      <c r="I977" s="31"/>
      <c r="J977" s="31"/>
      <c r="K977" s="31"/>
      <c r="L977" s="31"/>
      <c r="M977" s="31"/>
      <c r="N977" s="31"/>
      <c r="O977" s="31"/>
      <c r="P977" s="31"/>
      <c r="Q977" s="31"/>
      <c r="R977" s="31"/>
      <c r="S977" s="31"/>
      <c r="T977" s="31"/>
      <c r="U977" s="31"/>
      <c r="V977" s="31"/>
      <c r="W977" s="31"/>
      <c r="X977" s="31"/>
      <c r="Y977" s="31"/>
      <c r="Z977" s="31"/>
      <c r="AA977" s="31"/>
      <c r="AB977" s="31"/>
      <c r="AC977" s="31"/>
      <c r="AD977" s="31"/>
      <c r="AE977" s="31"/>
      <c r="AF977" s="31"/>
      <c r="AG977" s="31"/>
      <c r="AH977" s="31"/>
      <c r="AI977" s="31"/>
      <c r="AJ977" s="31"/>
      <c r="AK977" s="31"/>
      <c r="AL977" s="31"/>
      <c r="AM977" s="31"/>
      <c r="AN977" s="31"/>
      <c r="AO977" s="31"/>
      <c r="AP977" s="31"/>
      <c r="AQ977" s="31"/>
      <c r="AR977" s="31"/>
      <c r="AS977" s="31"/>
    </row>
    <row r="978" spans="1:45" s="80" customFormat="1" x14ac:dyDescent="0.25">
      <c r="A978" s="79"/>
      <c r="C978" s="79"/>
      <c r="D978" s="31"/>
      <c r="E978" s="81"/>
      <c r="F978" s="81"/>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c r="AD978" s="31"/>
      <c r="AE978" s="31"/>
      <c r="AF978" s="31"/>
      <c r="AG978" s="31"/>
      <c r="AH978" s="31"/>
      <c r="AI978" s="31"/>
      <c r="AJ978" s="31"/>
      <c r="AK978" s="31"/>
      <c r="AL978" s="31"/>
      <c r="AM978" s="31"/>
      <c r="AN978" s="31"/>
      <c r="AO978" s="31"/>
      <c r="AP978" s="31"/>
      <c r="AQ978" s="31"/>
      <c r="AR978" s="31"/>
      <c r="AS978" s="31"/>
    </row>
    <row r="979" spans="1:45" s="80" customFormat="1" x14ac:dyDescent="0.25">
      <c r="A979" s="79"/>
      <c r="C979" s="79"/>
      <c r="D979" s="31"/>
      <c r="E979" s="81"/>
      <c r="F979" s="81"/>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c r="AD979" s="31"/>
      <c r="AE979" s="31"/>
      <c r="AF979" s="31"/>
      <c r="AG979" s="31"/>
      <c r="AH979" s="31"/>
      <c r="AI979" s="31"/>
      <c r="AJ979" s="31"/>
      <c r="AK979" s="31"/>
      <c r="AL979" s="31"/>
      <c r="AM979" s="31"/>
      <c r="AN979" s="31"/>
      <c r="AO979" s="31"/>
      <c r="AP979" s="31"/>
      <c r="AQ979" s="31"/>
      <c r="AR979" s="31"/>
      <c r="AS979" s="31"/>
    </row>
    <row r="980" spans="1:45" s="80" customFormat="1" x14ac:dyDescent="0.25">
      <c r="A980" s="79"/>
      <c r="C980" s="79"/>
      <c r="D980" s="31"/>
      <c r="E980" s="81"/>
      <c r="F980" s="81"/>
      <c r="G980" s="31"/>
      <c r="H980" s="31"/>
      <c r="I980" s="31"/>
      <c r="J980" s="31"/>
      <c r="K980" s="31"/>
      <c r="L980" s="31"/>
      <c r="M980" s="31"/>
      <c r="N980" s="31"/>
      <c r="O980" s="31"/>
      <c r="P980" s="31"/>
      <c r="Q980" s="31"/>
      <c r="R980" s="31"/>
      <c r="S980" s="31"/>
      <c r="T980" s="31"/>
      <c r="U980" s="31"/>
      <c r="V980" s="31"/>
      <c r="W980" s="31"/>
      <c r="X980" s="31"/>
      <c r="Y980" s="31"/>
      <c r="Z980" s="31"/>
      <c r="AA980" s="31"/>
      <c r="AB980" s="31"/>
      <c r="AC980" s="31"/>
      <c r="AD980" s="31"/>
      <c r="AE980" s="31"/>
      <c r="AF980" s="31"/>
      <c r="AG980" s="31"/>
      <c r="AH980" s="31"/>
      <c r="AI980" s="31"/>
      <c r="AJ980" s="31"/>
      <c r="AK980" s="31"/>
      <c r="AL980" s="31"/>
      <c r="AM980" s="31"/>
      <c r="AN980" s="31"/>
      <c r="AO980" s="31"/>
      <c r="AP980" s="31"/>
      <c r="AQ980" s="31"/>
      <c r="AR980" s="31"/>
      <c r="AS980" s="31"/>
    </row>
    <row r="981" spans="1:45" s="80" customFormat="1" x14ac:dyDescent="0.25">
      <c r="A981" s="79"/>
      <c r="C981" s="79"/>
      <c r="D981" s="31"/>
      <c r="E981" s="81"/>
      <c r="F981" s="81"/>
      <c r="G981" s="31"/>
      <c r="H981" s="31"/>
      <c r="I981" s="31"/>
      <c r="J981" s="31"/>
      <c r="K981" s="31"/>
      <c r="L981" s="31"/>
      <c r="M981" s="31"/>
      <c r="N981" s="31"/>
      <c r="O981" s="31"/>
      <c r="P981" s="31"/>
      <c r="Q981" s="31"/>
      <c r="R981" s="31"/>
      <c r="S981" s="31"/>
      <c r="T981" s="31"/>
      <c r="U981" s="31"/>
      <c r="V981" s="31"/>
      <c r="W981" s="31"/>
      <c r="X981" s="31"/>
      <c r="Y981" s="31"/>
      <c r="Z981" s="31"/>
      <c r="AA981" s="31"/>
      <c r="AB981" s="31"/>
      <c r="AC981" s="31"/>
      <c r="AD981" s="31"/>
      <c r="AE981" s="31"/>
      <c r="AF981" s="31"/>
      <c r="AG981" s="31"/>
      <c r="AH981" s="31"/>
      <c r="AI981" s="31"/>
      <c r="AJ981" s="31"/>
      <c r="AK981" s="31"/>
      <c r="AL981" s="31"/>
      <c r="AM981" s="31"/>
      <c r="AN981" s="31"/>
      <c r="AO981" s="31"/>
      <c r="AP981" s="31"/>
      <c r="AQ981" s="31"/>
      <c r="AR981" s="31"/>
      <c r="AS981" s="31"/>
    </row>
    <row r="982" spans="1:45" s="80" customFormat="1" x14ac:dyDescent="0.25">
      <c r="A982" s="79"/>
      <c r="C982" s="79"/>
      <c r="D982" s="31"/>
      <c r="E982" s="81"/>
      <c r="F982" s="81"/>
      <c r="G982" s="31"/>
      <c r="H982" s="31"/>
      <c r="I982" s="31"/>
      <c r="J982" s="31"/>
      <c r="K982" s="31"/>
      <c r="L982" s="31"/>
      <c r="M982" s="31"/>
      <c r="N982" s="31"/>
      <c r="O982" s="31"/>
      <c r="P982" s="31"/>
      <c r="Q982" s="31"/>
      <c r="R982" s="31"/>
      <c r="S982" s="31"/>
      <c r="T982" s="31"/>
      <c r="U982" s="31"/>
      <c r="V982" s="31"/>
      <c r="W982" s="31"/>
      <c r="X982" s="31"/>
      <c r="Y982" s="31"/>
      <c r="Z982" s="31"/>
      <c r="AA982" s="31"/>
      <c r="AB982" s="31"/>
      <c r="AC982" s="31"/>
      <c r="AD982" s="31"/>
      <c r="AE982" s="31"/>
      <c r="AF982" s="31"/>
      <c r="AG982" s="31"/>
      <c r="AH982" s="31"/>
      <c r="AI982" s="31"/>
      <c r="AJ982" s="31"/>
      <c r="AK982" s="31"/>
      <c r="AL982" s="31"/>
      <c r="AM982" s="31"/>
      <c r="AN982" s="31"/>
      <c r="AO982" s="31"/>
      <c r="AP982" s="31"/>
      <c r="AQ982" s="31"/>
      <c r="AR982" s="31"/>
      <c r="AS982" s="31"/>
    </row>
    <row r="983" spans="1:45" s="80" customFormat="1" x14ac:dyDescent="0.25">
      <c r="A983" s="79"/>
      <c r="C983" s="79"/>
      <c r="D983" s="31"/>
      <c r="E983" s="81"/>
      <c r="F983" s="81"/>
      <c r="G983" s="31"/>
      <c r="H983" s="31"/>
      <c r="I983" s="31"/>
      <c r="J983" s="31"/>
      <c r="K983" s="31"/>
      <c r="L983" s="31"/>
      <c r="M983" s="31"/>
      <c r="N983" s="31"/>
      <c r="O983" s="31"/>
      <c r="P983" s="31"/>
      <c r="Q983" s="31"/>
      <c r="R983" s="31"/>
      <c r="S983" s="31"/>
      <c r="T983" s="31"/>
      <c r="U983" s="31"/>
      <c r="V983" s="31"/>
      <c r="W983" s="31"/>
      <c r="X983" s="31"/>
      <c r="Y983" s="31"/>
      <c r="Z983" s="31"/>
      <c r="AA983" s="31"/>
      <c r="AB983" s="31"/>
      <c r="AC983" s="31"/>
      <c r="AD983" s="31"/>
      <c r="AE983" s="31"/>
      <c r="AF983" s="31"/>
      <c r="AG983" s="31"/>
      <c r="AH983" s="31"/>
      <c r="AI983" s="31"/>
      <c r="AJ983" s="31"/>
      <c r="AK983" s="31"/>
      <c r="AL983" s="31"/>
      <c r="AM983" s="31"/>
      <c r="AN983" s="31"/>
      <c r="AO983" s="31"/>
      <c r="AP983" s="31"/>
      <c r="AQ983" s="31"/>
      <c r="AR983" s="31"/>
      <c r="AS983" s="31"/>
    </row>
    <row r="984" spans="1:45" s="80" customFormat="1" x14ac:dyDescent="0.25">
      <c r="A984" s="79"/>
      <c r="C984" s="79"/>
      <c r="D984" s="31"/>
      <c r="E984" s="81"/>
      <c r="F984" s="81"/>
      <c r="G984" s="31"/>
      <c r="H984" s="31"/>
      <c r="I984" s="31"/>
      <c r="J984" s="31"/>
      <c r="K984" s="31"/>
      <c r="L984" s="31"/>
      <c r="M984" s="31"/>
      <c r="N984" s="31"/>
      <c r="O984" s="31"/>
      <c r="P984" s="31"/>
      <c r="Q984" s="31"/>
      <c r="R984" s="31"/>
      <c r="S984" s="31"/>
      <c r="T984" s="31"/>
      <c r="U984" s="31"/>
      <c r="V984" s="31"/>
      <c r="W984" s="31"/>
      <c r="X984" s="31"/>
      <c r="Y984" s="31"/>
      <c r="Z984" s="31"/>
      <c r="AA984" s="31"/>
      <c r="AB984" s="31"/>
      <c r="AC984" s="31"/>
      <c r="AD984" s="31"/>
      <c r="AE984" s="31"/>
      <c r="AF984" s="31"/>
      <c r="AG984" s="31"/>
      <c r="AH984" s="31"/>
      <c r="AI984" s="31"/>
      <c r="AJ984" s="31"/>
      <c r="AK984" s="31"/>
      <c r="AL984" s="31"/>
      <c r="AM984" s="31"/>
      <c r="AN984" s="31"/>
      <c r="AO984" s="31"/>
      <c r="AP984" s="31"/>
      <c r="AQ984" s="31"/>
      <c r="AR984" s="31"/>
      <c r="AS984" s="31"/>
    </row>
    <row r="985" spans="1:45" s="80" customFormat="1" x14ac:dyDescent="0.25">
      <c r="A985" s="79"/>
      <c r="C985" s="79"/>
      <c r="D985" s="31"/>
      <c r="E985" s="81"/>
      <c r="F985" s="81"/>
      <c r="G985" s="31"/>
      <c r="H985" s="31"/>
      <c r="I985" s="31"/>
      <c r="J985" s="31"/>
      <c r="K985" s="31"/>
      <c r="L985" s="31"/>
      <c r="M985" s="31"/>
      <c r="N985" s="31"/>
      <c r="O985" s="31"/>
      <c r="P985" s="31"/>
      <c r="Q985" s="31"/>
      <c r="R985" s="31"/>
      <c r="S985" s="31"/>
      <c r="T985" s="31"/>
      <c r="U985" s="31"/>
      <c r="V985" s="31"/>
      <c r="W985" s="31"/>
      <c r="X985" s="31"/>
      <c r="Y985" s="31"/>
      <c r="Z985" s="31"/>
      <c r="AA985" s="31"/>
      <c r="AB985" s="31"/>
      <c r="AC985" s="31"/>
      <c r="AD985" s="31"/>
      <c r="AE985" s="31"/>
      <c r="AF985" s="31"/>
      <c r="AG985" s="31"/>
      <c r="AH985" s="31"/>
      <c r="AI985" s="31"/>
      <c r="AJ985" s="31"/>
      <c r="AK985" s="31"/>
      <c r="AL985" s="31"/>
      <c r="AM985" s="31"/>
      <c r="AN985" s="31"/>
      <c r="AO985" s="31"/>
      <c r="AP985" s="31"/>
      <c r="AQ985" s="31"/>
      <c r="AR985" s="31"/>
      <c r="AS985" s="31"/>
    </row>
    <row r="986" spans="1:45" s="80" customFormat="1" x14ac:dyDescent="0.25">
      <c r="A986" s="79"/>
      <c r="C986" s="79"/>
      <c r="D986" s="31"/>
      <c r="E986" s="81"/>
      <c r="F986" s="8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c r="AD986" s="31"/>
      <c r="AE986" s="31"/>
      <c r="AF986" s="31"/>
      <c r="AG986" s="31"/>
      <c r="AH986" s="31"/>
      <c r="AI986" s="31"/>
      <c r="AJ986" s="31"/>
      <c r="AK986" s="31"/>
      <c r="AL986" s="31"/>
      <c r="AM986" s="31"/>
      <c r="AN986" s="31"/>
      <c r="AO986" s="31"/>
      <c r="AP986" s="31"/>
      <c r="AQ986" s="31"/>
      <c r="AR986" s="31"/>
      <c r="AS986" s="31"/>
    </row>
    <row r="987" spans="1:45" s="80" customFormat="1" x14ac:dyDescent="0.25">
      <c r="A987" s="79"/>
      <c r="C987" s="79"/>
      <c r="D987" s="31"/>
      <c r="E987" s="81"/>
      <c r="F987" s="81"/>
      <c r="G987" s="31"/>
      <c r="H987" s="31"/>
      <c r="I987" s="31"/>
      <c r="J987" s="31"/>
      <c r="K987" s="31"/>
      <c r="L987" s="31"/>
      <c r="M987" s="31"/>
      <c r="N987" s="31"/>
      <c r="O987" s="31"/>
      <c r="P987" s="31"/>
      <c r="Q987" s="31"/>
      <c r="R987" s="31"/>
      <c r="S987" s="31"/>
      <c r="T987" s="31"/>
      <c r="U987" s="31"/>
      <c r="V987" s="31"/>
      <c r="W987" s="31"/>
      <c r="X987" s="31"/>
      <c r="Y987" s="31"/>
      <c r="Z987" s="31"/>
      <c r="AA987" s="31"/>
      <c r="AB987" s="31"/>
      <c r="AC987" s="31"/>
      <c r="AD987" s="31"/>
      <c r="AE987" s="31"/>
      <c r="AF987" s="31"/>
      <c r="AG987" s="31"/>
      <c r="AH987" s="31"/>
      <c r="AI987" s="31"/>
      <c r="AJ987" s="31"/>
      <c r="AK987" s="31"/>
      <c r="AL987" s="31"/>
      <c r="AM987" s="31"/>
      <c r="AN987" s="31"/>
      <c r="AO987" s="31"/>
      <c r="AP987" s="31"/>
      <c r="AQ987" s="31"/>
      <c r="AR987" s="31"/>
      <c r="AS987" s="31"/>
    </row>
    <row r="988" spans="1:45" s="80" customFormat="1" x14ac:dyDescent="0.25">
      <c r="A988" s="79"/>
      <c r="C988" s="79"/>
      <c r="D988" s="31"/>
      <c r="E988" s="81"/>
      <c r="F988" s="81"/>
      <c r="G988" s="31"/>
      <c r="H988" s="31"/>
      <c r="I988" s="31"/>
      <c r="J988" s="31"/>
      <c r="K988" s="31"/>
      <c r="L988" s="31"/>
      <c r="M988" s="31"/>
      <c r="N988" s="31"/>
      <c r="O988" s="31"/>
      <c r="P988" s="31"/>
      <c r="Q988" s="31"/>
      <c r="R988" s="31"/>
      <c r="S988" s="31"/>
      <c r="T988" s="31"/>
      <c r="U988" s="31"/>
      <c r="V988" s="31"/>
      <c r="W988" s="31"/>
      <c r="X988" s="31"/>
      <c r="Y988" s="31"/>
      <c r="Z988" s="31"/>
      <c r="AA988" s="31"/>
      <c r="AB988" s="31"/>
      <c r="AC988" s="31"/>
      <c r="AD988" s="31"/>
      <c r="AE988" s="31"/>
      <c r="AF988" s="31"/>
      <c r="AG988" s="31"/>
      <c r="AH988" s="31"/>
      <c r="AI988" s="31"/>
      <c r="AJ988" s="31"/>
      <c r="AK988" s="31"/>
      <c r="AL988" s="31"/>
      <c r="AM988" s="31"/>
      <c r="AN988" s="31"/>
      <c r="AO988" s="31"/>
      <c r="AP988" s="31"/>
      <c r="AQ988" s="31"/>
      <c r="AR988" s="31"/>
      <c r="AS988" s="31"/>
    </row>
    <row r="989" spans="1:45" s="80" customFormat="1" x14ac:dyDescent="0.25">
      <c r="A989" s="79"/>
      <c r="C989" s="79"/>
      <c r="D989" s="31"/>
      <c r="E989" s="81"/>
      <c r="F989" s="81"/>
      <c r="G989" s="31"/>
      <c r="H989" s="31"/>
      <c r="I989" s="31"/>
      <c r="J989" s="31"/>
      <c r="K989" s="31"/>
      <c r="L989" s="31"/>
      <c r="M989" s="31"/>
      <c r="N989" s="31"/>
      <c r="O989" s="31"/>
      <c r="P989" s="31"/>
      <c r="Q989" s="31"/>
      <c r="R989" s="31"/>
      <c r="S989" s="31"/>
      <c r="T989" s="31"/>
      <c r="U989" s="31"/>
      <c r="V989" s="31"/>
      <c r="W989" s="31"/>
      <c r="X989" s="31"/>
      <c r="Y989" s="31"/>
      <c r="Z989" s="31"/>
      <c r="AA989" s="31"/>
      <c r="AB989" s="31"/>
      <c r="AC989" s="31"/>
      <c r="AD989" s="31"/>
      <c r="AE989" s="31"/>
      <c r="AF989" s="31"/>
      <c r="AG989" s="31"/>
      <c r="AH989" s="31"/>
      <c r="AI989" s="31"/>
      <c r="AJ989" s="31"/>
      <c r="AK989" s="31"/>
      <c r="AL989" s="31"/>
      <c r="AM989" s="31"/>
      <c r="AN989" s="31"/>
      <c r="AO989" s="31"/>
      <c r="AP989" s="31"/>
      <c r="AQ989" s="31"/>
      <c r="AR989" s="31"/>
      <c r="AS989" s="31"/>
    </row>
    <row r="990" spans="1:45" s="80" customFormat="1" x14ac:dyDescent="0.25">
      <c r="A990" s="79"/>
      <c r="C990" s="79"/>
      <c r="D990" s="31"/>
      <c r="E990" s="81"/>
      <c r="F990" s="81"/>
      <c r="G990" s="31"/>
      <c r="H990" s="31"/>
      <c r="I990" s="31"/>
      <c r="J990" s="31"/>
      <c r="K990" s="31"/>
      <c r="L990" s="31"/>
      <c r="M990" s="31"/>
      <c r="N990" s="31"/>
      <c r="O990" s="31"/>
      <c r="P990" s="31"/>
      <c r="Q990" s="31"/>
      <c r="R990" s="31"/>
      <c r="S990" s="31"/>
      <c r="T990" s="31"/>
      <c r="U990" s="31"/>
      <c r="V990" s="31"/>
      <c r="W990" s="31"/>
      <c r="X990" s="31"/>
      <c r="Y990" s="31"/>
      <c r="Z990" s="31"/>
      <c r="AA990" s="31"/>
      <c r="AB990" s="31"/>
      <c r="AC990" s="31"/>
      <c r="AD990" s="31"/>
      <c r="AE990" s="31"/>
      <c r="AF990" s="31"/>
      <c r="AG990" s="31"/>
      <c r="AH990" s="31"/>
      <c r="AI990" s="31"/>
      <c r="AJ990" s="31"/>
      <c r="AK990" s="31"/>
      <c r="AL990" s="31"/>
      <c r="AM990" s="31"/>
      <c r="AN990" s="31"/>
      <c r="AO990" s="31"/>
      <c r="AP990" s="31"/>
      <c r="AQ990" s="31"/>
      <c r="AR990" s="31"/>
      <c r="AS990" s="31"/>
    </row>
    <row r="991" spans="1:45" s="80" customFormat="1" x14ac:dyDescent="0.25">
      <c r="A991" s="79"/>
      <c r="C991" s="79"/>
      <c r="D991" s="31"/>
      <c r="E991" s="81"/>
      <c r="F991" s="81"/>
      <c r="G991" s="31"/>
      <c r="H991" s="31"/>
      <c r="I991" s="31"/>
      <c r="J991" s="31"/>
      <c r="K991" s="31"/>
      <c r="L991" s="31"/>
      <c r="M991" s="31"/>
      <c r="N991" s="31"/>
      <c r="O991" s="31"/>
      <c r="P991" s="31"/>
      <c r="Q991" s="31"/>
      <c r="R991" s="31"/>
      <c r="S991" s="31"/>
      <c r="T991" s="31"/>
      <c r="U991" s="31"/>
      <c r="V991" s="31"/>
      <c r="W991" s="31"/>
      <c r="X991" s="31"/>
      <c r="Y991" s="31"/>
      <c r="Z991" s="31"/>
      <c r="AA991" s="31"/>
      <c r="AB991" s="31"/>
      <c r="AC991" s="31"/>
      <c r="AD991" s="31"/>
      <c r="AE991" s="31"/>
      <c r="AF991" s="31"/>
      <c r="AG991" s="31"/>
      <c r="AH991" s="31"/>
      <c r="AI991" s="31"/>
      <c r="AJ991" s="31"/>
      <c r="AK991" s="31"/>
      <c r="AL991" s="31"/>
      <c r="AM991" s="31"/>
      <c r="AN991" s="31"/>
      <c r="AO991" s="31"/>
      <c r="AP991" s="31"/>
      <c r="AQ991" s="31"/>
      <c r="AR991" s="31"/>
      <c r="AS991" s="31"/>
    </row>
    <row r="992" spans="1:45" s="80" customFormat="1" x14ac:dyDescent="0.25">
      <c r="A992" s="79"/>
      <c r="C992" s="79"/>
      <c r="D992" s="31"/>
      <c r="E992" s="81"/>
      <c r="F992" s="81"/>
      <c r="G992" s="31"/>
      <c r="H992" s="31"/>
      <c r="I992" s="31"/>
      <c r="J992" s="31"/>
      <c r="K992" s="31"/>
      <c r="L992" s="31"/>
      <c r="M992" s="31"/>
      <c r="N992" s="31"/>
      <c r="O992" s="31"/>
      <c r="P992" s="31"/>
      <c r="Q992" s="31"/>
      <c r="R992" s="31"/>
      <c r="S992" s="31"/>
      <c r="T992" s="31"/>
      <c r="U992" s="31"/>
      <c r="V992" s="31"/>
      <c r="W992" s="31"/>
      <c r="X992" s="31"/>
      <c r="Y992" s="31"/>
      <c r="Z992" s="31"/>
      <c r="AA992" s="31"/>
      <c r="AB992" s="31"/>
      <c r="AC992" s="31"/>
      <c r="AD992" s="31"/>
      <c r="AE992" s="31"/>
      <c r="AF992" s="31"/>
      <c r="AG992" s="31"/>
      <c r="AH992" s="31"/>
      <c r="AI992" s="31"/>
      <c r="AJ992" s="31"/>
      <c r="AK992" s="31"/>
      <c r="AL992" s="31"/>
      <c r="AM992" s="31"/>
      <c r="AN992" s="31"/>
      <c r="AO992" s="31"/>
      <c r="AP992" s="31"/>
      <c r="AQ992" s="31"/>
      <c r="AR992" s="31"/>
      <c r="AS992" s="31"/>
    </row>
    <row r="993" spans="1:45" s="80" customFormat="1" x14ac:dyDescent="0.25">
      <c r="A993" s="79"/>
      <c r="C993" s="79"/>
      <c r="D993" s="31"/>
      <c r="E993" s="81"/>
      <c r="F993" s="81"/>
      <c r="G993" s="31"/>
      <c r="H993" s="31"/>
      <c r="I993" s="31"/>
      <c r="J993" s="31"/>
      <c r="K993" s="31"/>
      <c r="L993" s="31"/>
      <c r="M993" s="31"/>
      <c r="N993" s="31"/>
      <c r="O993" s="31"/>
      <c r="P993" s="31"/>
      <c r="Q993" s="31"/>
      <c r="R993" s="31"/>
      <c r="S993" s="31"/>
      <c r="T993" s="31"/>
      <c r="U993" s="31"/>
      <c r="V993" s="31"/>
      <c r="W993" s="31"/>
      <c r="X993" s="31"/>
      <c r="Y993" s="31"/>
      <c r="Z993" s="31"/>
      <c r="AA993" s="31"/>
      <c r="AB993" s="31"/>
      <c r="AC993" s="31"/>
      <c r="AD993" s="31"/>
      <c r="AE993" s="31"/>
      <c r="AF993" s="31"/>
      <c r="AG993" s="31"/>
      <c r="AH993" s="31"/>
      <c r="AI993" s="31"/>
      <c r="AJ993" s="31"/>
      <c r="AK993" s="31"/>
      <c r="AL993" s="31"/>
      <c r="AM993" s="31"/>
      <c r="AN993" s="31"/>
      <c r="AO993" s="31"/>
      <c r="AP993" s="31"/>
      <c r="AQ993" s="31"/>
      <c r="AR993" s="31"/>
      <c r="AS993" s="31"/>
    </row>
    <row r="994" spans="1:45" s="80" customFormat="1" x14ac:dyDescent="0.25">
      <c r="A994" s="79"/>
      <c r="C994" s="79"/>
      <c r="D994" s="31"/>
      <c r="E994" s="81"/>
      <c r="F994" s="81"/>
      <c r="G994" s="31"/>
      <c r="H994" s="31"/>
      <c r="I994" s="31"/>
      <c r="J994" s="31"/>
      <c r="K994" s="31"/>
      <c r="L994" s="31"/>
      <c r="M994" s="31"/>
      <c r="N994" s="31"/>
      <c r="O994" s="31"/>
      <c r="P994" s="31"/>
      <c r="Q994" s="31"/>
      <c r="R994" s="31"/>
      <c r="S994" s="31"/>
      <c r="T994" s="31"/>
      <c r="U994" s="31"/>
      <c r="V994" s="31"/>
      <c r="W994" s="31"/>
      <c r="X994" s="31"/>
      <c r="Y994" s="31"/>
      <c r="Z994" s="31"/>
      <c r="AA994" s="31"/>
      <c r="AB994" s="31"/>
      <c r="AC994" s="31"/>
      <c r="AD994" s="31"/>
      <c r="AE994" s="31"/>
      <c r="AF994" s="31"/>
      <c r="AG994" s="31"/>
      <c r="AH994" s="31"/>
      <c r="AI994" s="31"/>
      <c r="AJ994" s="31"/>
      <c r="AK994" s="31"/>
      <c r="AL994" s="31"/>
      <c r="AM994" s="31"/>
      <c r="AN994" s="31"/>
      <c r="AO994" s="31"/>
      <c r="AP994" s="31"/>
      <c r="AQ994" s="31"/>
      <c r="AR994" s="31"/>
      <c r="AS994" s="31"/>
    </row>
    <row r="995" spans="1:45" s="80" customFormat="1" x14ac:dyDescent="0.25">
      <c r="A995" s="79"/>
      <c r="C995" s="79"/>
      <c r="D995" s="31"/>
      <c r="E995" s="81"/>
      <c r="F995" s="81"/>
      <c r="G995" s="31"/>
      <c r="H995" s="31"/>
      <c r="I995" s="31"/>
      <c r="J995" s="31"/>
      <c r="K995" s="31"/>
      <c r="L995" s="31"/>
      <c r="M995" s="31"/>
      <c r="N995" s="31"/>
      <c r="O995" s="31"/>
      <c r="P995" s="31"/>
      <c r="Q995" s="31"/>
      <c r="R995" s="31"/>
      <c r="S995" s="31"/>
      <c r="T995" s="31"/>
      <c r="U995" s="31"/>
      <c r="V995" s="31"/>
      <c r="W995" s="31"/>
      <c r="X995" s="31"/>
      <c r="Y995" s="31"/>
      <c r="Z995" s="31"/>
      <c r="AA995" s="31"/>
      <c r="AB995" s="31"/>
      <c r="AC995" s="31"/>
      <c r="AD995" s="31"/>
      <c r="AE995" s="31"/>
      <c r="AF995" s="31"/>
      <c r="AG995" s="31"/>
      <c r="AH995" s="31"/>
      <c r="AI995" s="31"/>
      <c r="AJ995" s="31"/>
      <c r="AK995" s="31"/>
      <c r="AL995" s="31"/>
      <c r="AM995" s="31"/>
      <c r="AN995" s="31"/>
      <c r="AO995" s="31"/>
      <c r="AP995" s="31"/>
      <c r="AQ995" s="31"/>
      <c r="AR995" s="31"/>
      <c r="AS995" s="31"/>
    </row>
    <row r="996" spans="1:45" s="80" customFormat="1" x14ac:dyDescent="0.25">
      <c r="A996" s="79"/>
      <c r="C996" s="79"/>
      <c r="D996" s="31"/>
      <c r="E996" s="81"/>
      <c r="F996" s="8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c r="AD996" s="31"/>
      <c r="AE996" s="31"/>
      <c r="AF996" s="31"/>
      <c r="AG996" s="31"/>
      <c r="AH996" s="31"/>
      <c r="AI996" s="31"/>
      <c r="AJ996" s="31"/>
      <c r="AK996" s="31"/>
      <c r="AL996" s="31"/>
      <c r="AM996" s="31"/>
      <c r="AN996" s="31"/>
      <c r="AO996" s="31"/>
      <c r="AP996" s="31"/>
      <c r="AQ996" s="31"/>
      <c r="AR996" s="31"/>
      <c r="AS996" s="31"/>
    </row>
    <row r="997" spans="1:45" s="80" customFormat="1" x14ac:dyDescent="0.25">
      <c r="A997" s="79"/>
      <c r="C997" s="79"/>
      <c r="D997" s="31"/>
      <c r="E997" s="81"/>
      <c r="F997" s="81"/>
      <c r="G997" s="31"/>
      <c r="H997" s="31"/>
      <c r="I997" s="31"/>
      <c r="J997" s="31"/>
      <c r="K997" s="31"/>
      <c r="L997" s="31"/>
      <c r="M997" s="31"/>
      <c r="N997" s="31"/>
      <c r="O997" s="31"/>
      <c r="P997" s="31"/>
      <c r="Q997" s="31"/>
      <c r="R997" s="31"/>
      <c r="S997" s="31"/>
      <c r="T997" s="31"/>
      <c r="U997" s="31"/>
      <c r="V997" s="31"/>
      <c r="W997" s="31"/>
      <c r="X997" s="31"/>
      <c r="Y997" s="31"/>
      <c r="Z997" s="31"/>
      <c r="AA997" s="31"/>
      <c r="AB997" s="31"/>
      <c r="AC997" s="31"/>
      <c r="AD997" s="31"/>
      <c r="AE997" s="31"/>
      <c r="AF997" s="31"/>
      <c r="AG997" s="31"/>
      <c r="AH997" s="31"/>
      <c r="AI997" s="31"/>
      <c r="AJ997" s="31"/>
      <c r="AK997" s="31"/>
      <c r="AL997" s="31"/>
      <c r="AM997" s="31"/>
      <c r="AN997" s="31"/>
      <c r="AO997" s="31"/>
      <c r="AP997" s="31"/>
      <c r="AQ997" s="31"/>
      <c r="AR997" s="31"/>
      <c r="AS997" s="31"/>
    </row>
    <row r="998" spans="1:45" s="80" customFormat="1" x14ac:dyDescent="0.25">
      <c r="A998" s="79"/>
      <c r="C998" s="79"/>
      <c r="D998" s="31"/>
      <c r="E998" s="81"/>
      <c r="F998" s="81"/>
      <c r="G998" s="31"/>
      <c r="H998" s="31"/>
      <c r="I998" s="31"/>
      <c r="J998" s="31"/>
      <c r="K998" s="31"/>
      <c r="L998" s="31"/>
      <c r="M998" s="31"/>
      <c r="N998" s="31"/>
      <c r="O998" s="31"/>
      <c r="P998" s="31"/>
      <c r="Q998" s="31"/>
      <c r="R998" s="31"/>
      <c r="S998" s="31"/>
      <c r="T998" s="31"/>
      <c r="U998" s="31"/>
      <c r="V998" s="31"/>
      <c r="W998" s="31"/>
      <c r="X998" s="31"/>
      <c r="Y998" s="31"/>
      <c r="Z998" s="31"/>
      <c r="AA998" s="31"/>
      <c r="AB998" s="31"/>
      <c r="AC998" s="31"/>
      <c r="AD998" s="31"/>
      <c r="AE998" s="31"/>
      <c r="AF998" s="31"/>
      <c r="AG998" s="31"/>
      <c r="AH998" s="31"/>
      <c r="AI998" s="31"/>
      <c r="AJ998" s="31"/>
      <c r="AK998" s="31"/>
      <c r="AL998" s="31"/>
      <c r="AM998" s="31"/>
      <c r="AN998" s="31"/>
      <c r="AO998" s="31"/>
      <c r="AP998" s="31"/>
      <c r="AQ998" s="31"/>
      <c r="AR998" s="31"/>
      <c r="AS998" s="31"/>
    </row>
    <row r="999" spans="1:45" s="80" customFormat="1" x14ac:dyDescent="0.25">
      <c r="A999" s="79"/>
      <c r="C999" s="79"/>
      <c r="D999" s="31"/>
      <c r="E999" s="81"/>
      <c r="F999" s="81"/>
      <c r="G999" s="31"/>
      <c r="H999" s="31"/>
      <c r="I999" s="31"/>
      <c r="J999" s="31"/>
      <c r="K999" s="31"/>
      <c r="L999" s="31"/>
      <c r="M999" s="31"/>
      <c r="N999" s="31"/>
      <c r="O999" s="31"/>
      <c r="P999" s="31"/>
      <c r="Q999" s="31"/>
      <c r="R999" s="31"/>
      <c r="S999" s="31"/>
      <c r="T999" s="31"/>
      <c r="U999" s="31"/>
      <c r="V999" s="31"/>
      <c r="W999" s="31"/>
      <c r="X999" s="31"/>
      <c r="Y999" s="31"/>
      <c r="Z999" s="31"/>
      <c r="AA999" s="31"/>
      <c r="AB999" s="31"/>
      <c r="AC999" s="31"/>
      <c r="AD999" s="31"/>
      <c r="AE999" s="31"/>
      <c r="AF999" s="31"/>
      <c r="AG999" s="31"/>
      <c r="AH999" s="31"/>
      <c r="AI999" s="31"/>
      <c r="AJ999" s="31"/>
      <c r="AK999" s="31"/>
      <c r="AL999" s="31"/>
      <c r="AM999" s="31"/>
      <c r="AN999" s="31"/>
      <c r="AO999" s="31"/>
      <c r="AP999" s="31"/>
      <c r="AQ999" s="31"/>
      <c r="AR999" s="31"/>
      <c r="AS999" s="31"/>
    </row>
    <row r="1000" spans="1:45" s="80" customFormat="1" x14ac:dyDescent="0.25">
      <c r="A1000" s="79"/>
      <c r="C1000" s="79"/>
      <c r="D1000" s="31"/>
      <c r="E1000" s="81"/>
      <c r="F1000" s="81"/>
      <c r="G1000" s="31"/>
      <c r="H1000" s="31"/>
      <c r="I1000" s="31"/>
      <c r="J1000" s="31"/>
      <c r="K1000" s="31"/>
      <c r="L1000" s="31"/>
      <c r="M1000" s="31"/>
      <c r="N1000" s="31"/>
      <c r="O1000" s="31"/>
      <c r="P1000" s="31"/>
      <c r="Q1000" s="31"/>
      <c r="R1000" s="31"/>
      <c r="S1000" s="31"/>
      <c r="T1000" s="31"/>
      <c r="U1000" s="31"/>
      <c r="V1000" s="31"/>
      <c r="W1000" s="31"/>
      <c r="X1000" s="31"/>
      <c r="Y1000" s="31"/>
      <c r="Z1000" s="31"/>
      <c r="AA1000" s="31"/>
      <c r="AB1000" s="31"/>
      <c r="AC1000" s="31"/>
      <c r="AD1000" s="31"/>
      <c r="AE1000" s="31"/>
      <c r="AF1000" s="31"/>
      <c r="AG1000" s="31"/>
      <c r="AH1000" s="31"/>
      <c r="AI1000" s="31"/>
      <c r="AJ1000" s="31"/>
      <c r="AK1000" s="31"/>
      <c r="AL1000" s="31"/>
      <c r="AM1000" s="31"/>
      <c r="AN1000" s="31"/>
      <c r="AO1000" s="31"/>
      <c r="AP1000" s="31"/>
      <c r="AQ1000" s="31"/>
      <c r="AR1000" s="31"/>
      <c r="AS1000" s="31"/>
    </row>
    <row r="1001" spans="1:45" s="80" customFormat="1" x14ac:dyDescent="0.25">
      <c r="A1001" s="79"/>
      <c r="C1001" s="79"/>
      <c r="D1001" s="31"/>
      <c r="E1001" s="81"/>
      <c r="F1001" s="81"/>
      <c r="G1001" s="31"/>
      <c r="H1001" s="31"/>
      <c r="I1001" s="31"/>
      <c r="J1001" s="31"/>
      <c r="K1001" s="31"/>
      <c r="L1001" s="31"/>
      <c r="M1001" s="31"/>
      <c r="N1001" s="31"/>
      <c r="O1001" s="31"/>
      <c r="P1001" s="31"/>
      <c r="Q1001" s="31"/>
      <c r="R1001" s="31"/>
      <c r="S1001" s="31"/>
      <c r="T1001" s="31"/>
      <c r="U1001" s="31"/>
      <c r="V1001" s="31"/>
      <c r="W1001" s="31"/>
      <c r="X1001" s="31"/>
      <c r="Y1001" s="31"/>
      <c r="Z1001" s="31"/>
      <c r="AA1001" s="31"/>
      <c r="AB1001" s="31"/>
      <c r="AC1001" s="31"/>
      <c r="AD1001" s="31"/>
      <c r="AE1001" s="31"/>
      <c r="AF1001" s="31"/>
      <c r="AG1001" s="31"/>
      <c r="AH1001" s="31"/>
      <c r="AI1001" s="31"/>
      <c r="AJ1001" s="31"/>
      <c r="AK1001" s="31"/>
      <c r="AL1001" s="31"/>
      <c r="AM1001" s="31"/>
      <c r="AN1001" s="31"/>
      <c r="AO1001" s="31"/>
      <c r="AP1001" s="31"/>
      <c r="AQ1001" s="31"/>
      <c r="AR1001" s="31"/>
      <c r="AS1001" s="31"/>
    </row>
    <row r="1002" spans="1:45" s="80" customFormat="1" x14ac:dyDescent="0.25">
      <c r="A1002" s="79"/>
      <c r="C1002" s="79"/>
      <c r="D1002" s="31"/>
      <c r="E1002" s="81"/>
      <c r="F1002" s="81"/>
      <c r="G1002" s="31"/>
      <c r="H1002" s="31"/>
      <c r="I1002" s="31"/>
      <c r="J1002" s="31"/>
      <c r="K1002" s="31"/>
      <c r="L1002" s="31"/>
      <c r="M1002" s="31"/>
      <c r="N1002" s="31"/>
      <c r="O1002" s="31"/>
      <c r="P1002" s="31"/>
      <c r="Q1002" s="31"/>
      <c r="R1002" s="31"/>
      <c r="S1002" s="31"/>
      <c r="T1002" s="31"/>
      <c r="U1002" s="31"/>
      <c r="V1002" s="31"/>
      <c r="W1002" s="31"/>
      <c r="X1002" s="31"/>
      <c r="Y1002" s="31"/>
      <c r="Z1002" s="31"/>
      <c r="AA1002" s="31"/>
      <c r="AB1002" s="31"/>
      <c r="AC1002" s="31"/>
      <c r="AD1002" s="31"/>
      <c r="AE1002" s="31"/>
      <c r="AF1002" s="31"/>
      <c r="AG1002" s="31"/>
      <c r="AH1002" s="31"/>
      <c r="AI1002" s="31"/>
      <c r="AJ1002" s="31"/>
      <c r="AK1002" s="31"/>
      <c r="AL1002" s="31"/>
      <c r="AM1002" s="31"/>
      <c r="AN1002" s="31"/>
      <c r="AO1002" s="31"/>
      <c r="AP1002" s="31"/>
      <c r="AQ1002" s="31"/>
      <c r="AR1002" s="31"/>
      <c r="AS1002" s="31"/>
    </row>
    <row r="1003" spans="1:45" s="80" customFormat="1" x14ac:dyDescent="0.25">
      <c r="A1003" s="79"/>
      <c r="C1003" s="79"/>
      <c r="D1003" s="31"/>
      <c r="E1003" s="81"/>
      <c r="F1003" s="81"/>
      <c r="G1003" s="31"/>
      <c r="H1003" s="31"/>
      <c r="I1003" s="31"/>
      <c r="J1003" s="31"/>
      <c r="K1003" s="31"/>
      <c r="L1003" s="31"/>
      <c r="M1003" s="31"/>
      <c r="N1003" s="31"/>
      <c r="O1003" s="31"/>
      <c r="P1003" s="31"/>
      <c r="Q1003" s="31"/>
      <c r="R1003" s="31"/>
      <c r="S1003" s="31"/>
      <c r="T1003" s="31"/>
      <c r="U1003" s="31"/>
      <c r="V1003" s="31"/>
      <c r="W1003" s="31"/>
      <c r="X1003" s="31"/>
      <c r="Y1003" s="31"/>
      <c r="Z1003" s="31"/>
      <c r="AA1003" s="31"/>
      <c r="AB1003" s="31"/>
      <c r="AC1003" s="31"/>
      <c r="AD1003" s="31"/>
      <c r="AE1003" s="31"/>
      <c r="AF1003" s="31"/>
      <c r="AG1003" s="31"/>
      <c r="AH1003" s="31"/>
      <c r="AI1003" s="31"/>
      <c r="AJ1003" s="31"/>
      <c r="AK1003" s="31"/>
      <c r="AL1003" s="31"/>
      <c r="AM1003" s="31"/>
      <c r="AN1003" s="31"/>
      <c r="AO1003" s="31"/>
      <c r="AP1003" s="31"/>
      <c r="AQ1003" s="31"/>
      <c r="AR1003" s="31"/>
      <c r="AS1003" s="31"/>
    </row>
    <row r="1004" spans="1:45" s="80" customFormat="1" x14ac:dyDescent="0.25">
      <c r="A1004" s="79"/>
      <c r="C1004" s="79"/>
      <c r="D1004" s="31"/>
      <c r="E1004" s="81"/>
      <c r="F1004" s="81"/>
      <c r="G1004" s="31"/>
      <c r="H1004" s="31"/>
      <c r="I1004" s="31"/>
      <c r="J1004" s="31"/>
      <c r="K1004" s="31"/>
      <c r="L1004" s="31"/>
      <c r="M1004" s="31"/>
      <c r="N1004" s="31"/>
      <c r="O1004" s="31"/>
      <c r="P1004" s="31"/>
      <c r="Q1004" s="31"/>
      <c r="R1004" s="31"/>
      <c r="S1004" s="31"/>
      <c r="T1004" s="31"/>
      <c r="U1004" s="31"/>
      <c r="V1004" s="31"/>
      <c r="W1004" s="31"/>
      <c r="X1004" s="31"/>
      <c r="Y1004" s="31"/>
      <c r="Z1004" s="31"/>
      <c r="AA1004" s="31"/>
      <c r="AB1004" s="31"/>
      <c r="AC1004" s="31"/>
      <c r="AD1004" s="31"/>
      <c r="AE1004" s="31"/>
      <c r="AF1004" s="31"/>
      <c r="AG1004" s="31"/>
      <c r="AH1004" s="31"/>
      <c r="AI1004" s="31"/>
      <c r="AJ1004" s="31"/>
      <c r="AK1004" s="31"/>
      <c r="AL1004" s="31"/>
      <c r="AM1004" s="31"/>
      <c r="AN1004" s="31"/>
      <c r="AO1004" s="31"/>
      <c r="AP1004" s="31"/>
      <c r="AQ1004" s="31"/>
      <c r="AR1004" s="31"/>
      <c r="AS1004" s="31"/>
    </row>
    <row r="1005" spans="1:45" s="80" customFormat="1" x14ac:dyDescent="0.25">
      <c r="A1005" s="79"/>
      <c r="C1005" s="79"/>
      <c r="D1005" s="31"/>
      <c r="E1005" s="81"/>
      <c r="F1005" s="81"/>
      <c r="G1005" s="31"/>
      <c r="H1005" s="31"/>
      <c r="I1005" s="31"/>
      <c r="J1005" s="31"/>
      <c r="K1005" s="31"/>
      <c r="L1005" s="31"/>
      <c r="M1005" s="31"/>
      <c r="N1005" s="31"/>
      <c r="O1005" s="31"/>
      <c r="P1005" s="31"/>
      <c r="Q1005" s="31"/>
      <c r="R1005" s="31"/>
      <c r="S1005" s="31"/>
      <c r="T1005" s="31"/>
      <c r="U1005" s="31"/>
      <c r="V1005" s="31"/>
      <c r="W1005" s="31"/>
      <c r="X1005" s="31"/>
      <c r="Y1005" s="31"/>
      <c r="Z1005" s="31"/>
      <c r="AA1005" s="31"/>
      <c r="AB1005" s="31"/>
      <c r="AC1005" s="31"/>
      <c r="AD1005" s="31"/>
      <c r="AE1005" s="31"/>
      <c r="AF1005" s="31"/>
      <c r="AG1005" s="31"/>
      <c r="AH1005" s="31"/>
      <c r="AI1005" s="31"/>
      <c r="AJ1005" s="31"/>
      <c r="AK1005" s="31"/>
      <c r="AL1005" s="31"/>
      <c r="AM1005" s="31"/>
      <c r="AN1005" s="31"/>
      <c r="AO1005" s="31"/>
      <c r="AP1005" s="31"/>
      <c r="AQ1005" s="31"/>
      <c r="AR1005" s="31"/>
      <c r="AS1005" s="31"/>
    </row>
    <row r="1006" spans="1:45" s="80" customFormat="1" x14ac:dyDescent="0.25">
      <c r="A1006" s="79"/>
      <c r="C1006" s="79"/>
      <c r="D1006" s="31"/>
      <c r="E1006" s="81"/>
      <c r="F1006" s="81"/>
      <c r="G1006" s="31"/>
      <c r="H1006" s="31"/>
      <c r="I1006" s="31"/>
      <c r="J1006" s="31"/>
      <c r="K1006" s="31"/>
      <c r="L1006" s="31"/>
      <c r="M1006" s="31"/>
      <c r="N1006" s="31"/>
      <c r="O1006" s="31"/>
      <c r="P1006" s="31"/>
      <c r="Q1006" s="31"/>
      <c r="R1006" s="31"/>
      <c r="S1006" s="31"/>
      <c r="T1006" s="31"/>
      <c r="U1006" s="31"/>
      <c r="V1006" s="31"/>
      <c r="W1006" s="31"/>
      <c r="X1006" s="31"/>
      <c r="Y1006" s="31"/>
      <c r="Z1006" s="31"/>
      <c r="AA1006" s="31"/>
      <c r="AB1006" s="31"/>
      <c r="AC1006" s="31"/>
      <c r="AD1006" s="31"/>
      <c r="AE1006" s="31"/>
      <c r="AF1006" s="31"/>
      <c r="AG1006" s="31"/>
      <c r="AH1006" s="31"/>
      <c r="AI1006" s="31"/>
      <c r="AJ1006" s="31"/>
      <c r="AK1006" s="31"/>
      <c r="AL1006" s="31"/>
      <c r="AM1006" s="31"/>
      <c r="AN1006" s="31"/>
      <c r="AO1006" s="31"/>
      <c r="AP1006" s="31"/>
      <c r="AQ1006" s="31"/>
      <c r="AR1006" s="31"/>
      <c r="AS1006" s="31"/>
    </row>
    <row r="1007" spans="1:45" s="80" customFormat="1" x14ac:dyDescent="0.25">
      <c r="A1007" s="79"/>
      <c r="C1007" s="79"/>
      <c r="D1007" s="31"/>
      <c r="E1007" s="81"/>
      <c r="F1007" s="81"/>
      <c r="G1007" s="31"/>
      <c r="H1007" s="31"/>
      <c r="I1007" s="31"/>
      <c r="J1007" s="31"/>
      <c r="K1007" s="31"/>
      <c r="L1007" s="31"/>
      <c r="M1007" s="31"/>
      <c r="N1007" s="31"/>
      <c r="O1007" s="31"/>
      <c r="P1007" s="31"/>
      <c r="Q1007" s="31"/>
      <c r="R1007" s="31"/>
      <c r="S1007" s="31"/>
      <c r="T1007" s="31"/>
      <c r="U1007" s="31"/>
      <c r="V1007" s="31"/>
      <c r="W1007" s="31"/>
      <c r="X1007" s="31"/>
      <c r="Y1007" s="31"/>
      <c r="Z1007" s="31"/>
      <c r="AA1007" s="31"/>
      <c r="AB1007" s="31"/>
      <c r="AC1007" s="31"/>
      <c r="AD1007" s="31"/>
      <c r="AE1007" s="31"/>
      <c r="AF1007" s="31"/>
      <c r="AG1007" s="31"/>
      <c r="AH1007" s="31"/>
      <c r="AI1007" s="31"/>
      <c r="AJ1007" s="31"/>
      <c r="AK1007" s="31"/>
      <c r="AL1007" s="31"/>
      <c r="AM1007" s="31"/>
      <c r="AN1007" s="31"/>
      <c r="AO1007" s="31"/>
      <c r="AP1007" s="31"/>
      <c r="AQ1007" s="31"/>
      <c r="AR1007" s="31"/>
      <c r="AS1007" s="31"/>
    </row>
    <row r="1008" spans="1:45" s="80" customFormat="1" x14ac:dyDescent="0.25">
      <c r="A1008" s="79"/>
      <c r="C1008" s="79"/>
      <c r="D1008" s="31"/>
      <c r="E1008" s="81"/>
      <c r="F1008" s="81"/>
      <c r="G1008" s="31"/>
      <c r="H1008" s="31"/>
      <c r="I1008" s="31"/>
      <c r="J1008" s="31"/>
      <c r="K1008" s="31"/>
      <c r="L1008" s="31"/>
      <c r="M1008" s="31"/>
      <c r="N1008" s="31"/>
      <c r="O1008" s="31"/>
      <c r="P1008" s="31"/>
      <c r="Q1008" s="31"/>
      <c r="R1008" s="31"/>
      <c r="S1008" s="31"/>
      <c r="T1008" s="31"/>
      <c r="U1008" s="31"/>
      <c r="V1008" s="31"/>
      <c r="W1008" s="31"/>
      <c r="X1008" s="31"/>
      <c r="Y1008" s="31"/>
      <c r="Z1008" s="31"/>
      <c r="AA1008" s="31"/>
      <c r="AB1008" s="31"/>
      <c r="AC1008" s="31"/>
      <c r="AD1008" s="31"/>
      <c r="AE1008" s="31"/>
      <c r="AF1008" s="31"/>
      <c r="AG1008" s="31"/>
      <c r="AH1008" s="31"/>
      <c r="AI1008" s="31"/>
      <c r="AJ1008" s="31"/>
      <c r="AK1008" s="31"/>
      <c r="AL1008" s="31"/>
      <c r="AM1008" s="31"/>
      <c r="AN1008" s="31"/>
      <c r="AO1008" s="31"/>
      <c r="AP1008" s="31"/>
      <c r="AQ1008" s="31"/>
      <c r="AR1008" s="31"/>
      <c r="AS1008" s="31"/>
    </row>
    <row r="1009" spans="1:45" s="80" customFormat="1" x14ac:dyDescent="0.25">
      <c r="A1009" s="79"/>
      <c r="C1009" s="79"/>
      <c r="D1009" s="31"/>
      <c r="E1009" s="81"/>
      <c r="F1009" s="81"/>
      <c r="G1009" s="31"/>
      <c r="H1009" s="31"/>
      <c r="I1009" s="31"/>
      <c r="J1009" s="31"/>
      <c r="K1009" s="31"/>
      <c r="L1009" s="31"/>
      <c r="M1009" s="31"/>
      <c r="N1009" s="31"/>
      <c r="O1009" s="31"/>
      <c r="P1009" s="31"/>
      <c r="Q1009" s="31"/>
      <c r="R1009" s="31"/>
      <c r="S1009" s="31"/>
      <c r="T1009" s="31"/>
      <c r="U1009" s="31"/>
      <c r="V1009" s="31"/>
      <c r="W1009" s="31"/>
      <c r="X1009" s="31"/>
      <c r="Y1009" s="31"/>
      <c r="Z1009" s="31"/>
      <c r="AA1009" s="31"/>
      <c r="AB1009" s="31"/>
      <c r="AC1009" s="31"/>
      <c r="AD1009" s="31"/>
      <c r="AE1009" s="31"/>
      <c r="AF1009" s="31"/>
      <c r="AG1009" s="31"/>
      <c r="AH1009" s="31"/>
      <c r="AI1009" s="31"/>
      <c r="AJ1009" s="31"/>
      <c r="AK1009" s="31"/>
      <c r="AL1009" s="31"/>
      <c r="AM1009" s="31"/>
      <c r="AN1009" s="31"/>
      <c r="AO1009" s="31"/>
      <c r="AP1009" s="31"/>
      <c r="AQ1009" s="31"/>
      <c r="AR1009" s="31"/>
      <c r="AS1009" s="31"/>
    </row>
    <row r="1010" spans="1:45" s="80" customFormat="1" x14ac:dyDescent="0.25">
      <c r="A1010" s="79"/>
      <c r="C1010" s="79"/>
      <c r="D1010" s="31"/>
      <c r="E1010" s="81"/>
      <c r="F1010" s="81"/>
      <c r="G1010" s="31"/>
      <c r="H1010" s="31"/>
      <c r="I1010" s="31"/>
      <c r="J1010" s="31"/>
      <c r="K1010" s="31"/>
      <c r="L1010" s="31"/>
      <c r="M1010" s="31"/>
      <c r="N1010" s="31"/>
      <c r="O1010" s="31"/>
      <c r="P1010" s="31"/>
      <c r="Q1010" s="31"/>
      <c r="R1010" s="31"/>
      <c r="S1010" s="31"/>
      <c r="T1010" s="31"/>
      <c r="U1010" s="31"/>
      <c r="V1010" s="31"/>
      <c r="W1010" s="31"/>
      <c r="X1010" s="31"/>
      <c r="Y1010" s="31"/>
      <c r="Z1010" s="31"/>
      <c r="AA1010" s="31"/>
      <c r="AB1010" s="31"/>
      <c r="AC1010" s="31"/>
      <c r="AD1010" s="31"/>
      <c r="AE1010" s="31"/>
      <c r="AF1010" s="31"/>
      <c r="AG1010" s="31"/>
      <c r="AH1010" s="31"/>
      <c r="AI1010" s="31"/>
      <c r="AJ1010" s="31"/>
      <c r="AK1010" s="31"/>
      <c r="AL1010" s="31"/>
      <c r="AM1010" s="31"/>
      <c r="AN1010" s="31"/>
      <c r="AO1010" s="31"/>
      <c r="AP1010" s="31"/>
      <c r="AQ1010" s="31"/>
      <c r="AR1010" s="31"/>
      <c r="AS1010" s="31"/>
    </row>
    <row r="1011" spans="1:45" s="80" customFormat="1" x14ac:dyDescent="0.25">
      <c r="A1011" s="79"/>
      <c r="C1011" s="79"/>
      <c r="D1011" s="31"/>
      <c r="E1011" s="81"/>
      <c r="F1011" s="81"/>
      <c r="G1011" s="31"/>
      <c r="H1011" s="31"/>
      <c r="I1011" s="31"/>
      <c r="J1011" s="31"/>
      <c r="K1011" s="31"/>
      <c r="L1011" s="31"/>
      <c r="M1011" s="31"/>
      <c r="N1011" s="31"/>
      <c r="O1011" s="31"/>
      <c r="P1011" s="31"/>
      <c r="Q1011" s="31"/>
      <c r="R1011" s="31"/>
      <c r="S1011" s="31"/>
      <c r="T1011" s="31"/>
      <c r="U1011" s="31"/>
      <c r="V1011" s="31"/>
      <c r="W1011" s="31"/>
      <c r="X1011" s="31"/>
      <c r="Y1011" s="31"/>
      <c r="Z1011" s="31"/>
      <c r="AA1011" s="31"/>
      <c r="AB1011" s="31"/>
      <c r="AC1011" s="31"/>
      <c r="AD1011" s="31"/>
      <c r="AE1011" s="31"/>
      <c r="AF1011" s="31"/>
      <c r="AG1011" s="31"/>
      <c r="AH1011" s="31"/>
      <c r="AI1011" s="31"/>
      <c r="AJ1011" s="31"/>
      <c r="AK1011" s="31"/>
      <c r="AL1011" s="31"/>
      <c r="AM1011" s="31"/>
      <c r="AN1011" s="31"/>
      <c r="AO1011" s="31"/>
      <c r="AP1011" s="31"/>
      <c r="AQ1011" s="31"/>
      <c r="AR1011" s="31"/>
      <c r="AS1011" s="31"/>
    </row>
    <row r="1012" spans="1:45" s="80" customFormat="1" x14ac:dyDescent="0.25">
      <c r="A1012" s="79"/>
      <c r="C1012" s="79"/>
      <c r="D1012" s="31"/>
      <c r="E1012" s="81"/>
      <c r="F1012" s="81"/>
      <c r="G1012" s="31"/>
      <c r="H1012" s="31"/>
      <c r="I1012" s="31"/>
      <c r="J1012" s="31"/>
      <c r="K1012" s="31"/>
      <c r="L1012" s="31"/>
      <c r="M1012" s="31"/>
      <c r="N1012" s="31"/>
      <c r="O1012" s="31"/>
      <c r="P1012" s="31"/>
      <c r="Q1012" s="31"/>
      <c r="R1012" s="31"/>
      <c r="S1012" s="31"/>
      <c r="T1012" s="31"/>
      <c r="U1012" s="31"/>
      <c r="V1012" s="31"/>
      <c r="W1012" s="31"/>
      <c r="X1012" s="31"/>
      <c r="Y1012" s="31"/>
      <c r="Z1012" s="31"/>
      <c r="AA1012" s="31"/>
      <c r="AB1012" s="31"/>
      <c r="AC1012" s="31"/>
      <c r="AD1012" s="31"/>
      <c r="AE1012" s="31"/>
      <c r="AF1012" s="31"/>
      <c r="AG1012" s="31"/>
      <c r="AH1012" s="31"/>
      <c r="AI1012" s="31"/>
      <c r="AJ1012" s="31"/>
      <c r="AK1012" s="31"/>
      <c r="AL1012" s="31"/>
      <c r="AM1012" s="31"/>
      <c r="AN1012" s="31"/>
      <c r="AO1012" s="31"/>
      <c r="AP1012" s="31"/>
      <c r="AQ1012" s="31"/>
      <c r="AR1012" s="31"/>
      <c r="AS1012" s="31"/>
    </row>
    <row r="1013" spans="1:45" s="80" customFormat="1" x14ac:dyDescent="0.25">
      <c r="A1013" s="79"/>
      <c r="C1013" s="79"/>
      <c r="D1013" s="31"/>
      <c r="E1013" s="81"/>
      <c r="F1013" s="81"/>
      <c r="G1013" s="31"/>
      <c r="H1013" s="31"/>
      <c r="I1013" s="31"/>
      <c r="J1013" s="31"/>
      <c r="K1013" s="31"/>
      <c r="L1013" s="31"/>
      <c r="M1013" s="31"/>
      <c r="N1013" s="31"/>
      <c r="O1013" s="31"/>
      <c r="P1013" s="31"/>
      <c r="Q1013" s="31"/>
      <c r="R1013" s="31"/>
      <c r="S1013" s="31"/>
      <c r="T1013" s="31"/>
      <c r="U1013" s="31"/>
      <c r="V1013" s="31"/>
      <c r="W1013" s="31"/>
      <c r="X1013" s="31"/>
      <c r="Y1013" s="31"/>
      <c r="Z1013" s="31"/>
      <c r="AA1013" s="31"/>
      <c r="AB1013" s="31"/>
      <c r="AC1013" s="31"/>
      <c r="AD1013" s="31"/>
      <c r="AE1013" s="31"/>
      <c r="AF1013" s="31"/>
      <c r="AG1013" s="31"/>
      <c r="AH1013" s="31"/>
      <c r="AI1013" s="31"/>
      <c r="AJ1013" s="31"/>
      <c r="AK1013" s="31"/>
      <c r="AL1013" s="31"/>
      <c r="AM1013" s="31"/>
      <c r="AN1013" s="31"/>
      <c r="AO1013" s="31"/>
      <c r="AP1013" s="31"/>
      <c r="AQ1013" s="31"/>
      <c r="AR1013" s="31"/>
      <c r="AS1013" s="31"/>
    </row>
    <row r="1014" spans="1:45" s="80" customFormat="1" x14ac:dyDescent="0.25">
      <c r="A1014" s="79"/>
      <c r="C1014" s="79"/>
      <c r="D1014" s="31"/>
      <c r="E1014" s="81"/>
      <c r="F1014" s="81"/>
      <c r="G1014" s="31"/>
      <c r="H1014" s="31"/>
      <c r="I1014" s="31"/>
      <c r="J1014" s="31"/>
      <c r="K1014" s="31"/>
      <c r="L1014" s="31"/>
      <c r="M1014" s="31"/>
      <c r="N1014" s="31"/>
      <c r="O1014" s="31"/>
      <c r="P1014" s="31"/>
      <c r="Q1014" s="31"/>
      <c r="R1014" s="31"/>
      <c r="S1014" s="31"/>
      <c r="T1014" s="31"/>
      <c r="U1014" s="31"/>
      <c r="V1014" s="31"/>
      <c r="W1014" s="31"/>
      <c r="X1014" s="31"/>
      <c r="Y1014" s="31"/>
      <c r="Z1014" s="31"/>
      <c r="AA1014" s="31"/>
      <c r="AB1014" s="31"/>
      <c r="AC1014" s="31"/>
      <c r="AD1014" s="31"/>
      <c r="AE1014" s="31"/>
      <c r="AF1014" s="31"/>
      <c r="AG1014" s="31"/>
      <c r="AH1014" s="31"/>
      <c r="AI1014" s="31"/>
      <c r="AJ1014" s="31"/>
      <c r="AK1014" s="31"/>
      <c r="AL1014" s="31"/>
      <c r="AM1014" s="31"/>
      <c r="AN1014" s="31"/>
      <c r="AO1014" s="31"/>
      <c r="AP1014" s="31"/>
      <c r="AQ1014" s="31"/>
      <c r="AR1014" s="31"/>
      <c r="AS1014" s="31"/>
    </row>
    <row r="1015" spans="1:45" s="80" customFormat="1" x14ac:dyDescent="0.25">
      <c r="A1015" s="79"/>
      <c r="C1015" s="79"/>
      <c r="D1015" s="31"/>
      <c r="E1015" s="81"/>
      <c r="F1015" s="81"/>
      <c r="G1015" s="31"/>
      <c r="H1015" s="31"/>
      <c r="I1015" s="31"/>
      <c r="J1015" s="31"/>
      <c r="K1015" s="31"/>
      <c r="L1015" s="31"/>
      <c r="M1015" s="31"/>
      <c r="N1015" s="31"/>
      <c r="O1015" s="31"/>
      <c r="P1015" s="31"/>
      <c r="Q1015" s="31"/>
      <c r="R1015" s="31"/>
      <c r="S1015" s="31"/>
      <c r="T1015" s="31"/>
      <c r="U1015" s="31"/>
      <c r="V1015" s="31"/>
      <c r="W1015" s="31"/>
      <c r="X1015" s="31"/>
      <c r="Y1015" s="31"/>
      <c r="Z1015" s="31"/>
      <c r="AA1015" s="31"/>
      <c r="AB1015" s="31"/>
      <c r="AC1015" s="31"/>
      <c r="AD1015" s="31"/>
      <c r="AE1015" s="31"/>
      <c r="AF1015" s="31"/>
      <c r="AG1015" s="31"/>
      <c r="AH1015" s="31"/>
      <c r="AI1015" s="31"/>
      <c r="AJ1015" s="31"/>
      <c r="AK1015" s="31"/>
      <c r="AL1015" s="31"/>
      <c r="AM1015" s="31"/>
      <c r="AN1015" s="31"/>
      <c r="AO1015" s="31"/>
      <c r="AP1015" s="31"/>
      <c r="AQ1015" s="31"/>
      <c r="AR1015" s="31"/>
      <c r="AS1015" s="31"/>
    </row>
    <row r="1016" spans="1:45" s="80" customFormat="1" x14ac:dyDescent="0.25">
      <c r="A1016" s="79"/>
      <c r="C1016" s="79"/>
      <c r="D1016" s="31"/>
      <c r="E1016" s="81"/>
      <c r="F1016" s="81"/>
      <c r="G1016" s="31"/>
      <c r="H1016" s="31"/>
      <c r="I1016" s="31"/>
      <c r="J1016" s="31"/>
      <c r="K1016" s="31"/>
      <c r="L1016" s="31"/>
      <c r="M1016" s="31"/>
      <c r="N1016" s="31"/>
      <c r="O1016" s="31"/>
      <c r="P1016" s="31"/>
      <c r="Q1016" s="31"/>
      <c r="R1016" s="31"/>
      <c r="S1016" s="31"/>
      <c r="T1016" s="31"/>
      <c r="U1016" s="31"/>
      <c r="V1016" s="31"/>
      <c r="W1016" s="31"/>
      <c r="X1016" s="31"/>
      <c r="Y1016" s="31"/>
      <c r="Z1016" s="31"/>
      <c r="AA1016" s="31"/>
      <c r="AB1016" s="31"/>
      <c r="AC1016" s="31"/>
      <c r="AD1016" s="31"/>
      <c r="AE1016" s="31"/>
      <c r="AF1016" s="31"/>
      <c r="AG1016" s="31"/>
      <c r="AH1016" s="31"/>
      <c r="AI1016" s="31"/>
      <c r="AJ1016" s="31"/>
      <c r="AK1016" s="31"/>
      <c r="AL1016" s="31"/>
      <c r="AM1016" s="31"/>
      <c r="AN1016" s="31"/>
      <c r="AO1016" s="31"/>
      <c r="AP1016" s="31"/>
      <c r="AQ1016" s="31"/>
      <c r="AR1016" s="31"/>
      <c r="AS1016" s="31"/>
    </row>
    <row r="1017" spans="1:45" s="80" customFormat="1" x14ac:dyDescent="0.25">
      <c r="A1017" s="79"/>
      <c r="C1017" s="79"/>
      <c r="D1017" s="31"/>
      <c r="E1017" s="81"/>
      <c r="F1017" s="81"/>
      <c r="G1017" s="31"/>
      <c r="H1017" s="31"/>
      <c r="I1017" s="31"/>
      <c r="J1017" s="31"/>
      <c r="K1017" s="31"/>
      <c r="L1017" s="31"/>
      <c r="M1017" s="31"/>
      <c r="N1017" s="31"/>
      <c r="O1017" s="31"/>
      <c r="P1017" s="31"/>
      <c r="Q1017" s="31"/>
      <c r="R1017" s="31"/>
      <c r="S1017" s="31"/>
      <c r="T1017" s="31"/>
      <c r="U1017" s="31"/>
      <c r="V1017" s="31"/>
      <c r="W1017" s="31"/>
      <c r="X1017" s="31"/>
      <c r="Y1017" s="31"/>
      <c r="Z1017" s="31"/>
      <c r="AA1017" s="31"/>
      <c r="AB1017" s="31"/>
      <c r="AC1017" s="31"/>
      <c r="AD1017" s="31"/>
      <c r="AE1017" s="31"/>
      <c r="AF1017" s="31"/>
      <c r="AG1017" s="31"/>
      <c r="AH1017" s="31"/>
      <c r="AI1017" s="31"/>
      <c r="AJ1017" s="31"/>
      <c r="AK1017" s="31"/>
      <c r="AL1017" s="31"/>
      <c r="AM1017" s="31"/>
      <c r="AN1017" s="31"/>
      <c r="AO1017" s="31"/>
      <c r="AP1017" s="31"/>
      <c r="AQ1017" s="31"/>
      <c r="AR1017" s="31"/>
      <c r="AS1017" s="31"/>
    </row>
    <row r="1018" spans="1:45" s="80" customFormat="1" x14ac:dyDescent="0.25">
      <c r="A1018" s="79"/>
      <c r="C1018" s="79"/>
      <c r="D1018" s="31"/>
      <c r="E1018" s="81"/>
      <c r="F1018" s="81"/>
      <c r="G1018" s="31"/>
      <c r="H1018" s="31"/>
      <c r="I1018" s="31"/>
      <c r="J1018" s="31"/>
      <c r="K1018" s="31"/>
      <c r="L1018" s="31"/>
      <c r="M1018" s="31"/>
      <c r="N1018" s="31"/>
      <c r="O1018" s="31"/>
      <c r="P1018" s="31"/>
      <c r="Q1018" s="31"/>
      <c r="R1018" s="31"/>
      <c r="S1018" s="31"/>
      <c r="T1018" s="31"/>
      <c r="U1018" s="31"/>
      <c r="V1018" s="31"/>
      <c r="W1018" s="31"/>
      <c r="X1018" s="31"/>
      <c r="Y1018" s="31"/>
      <c r="Z1018" s="31"/>
      <c r="AA1018" s="31"/>
      <c r="AB1018" s="31"/>
      <c r="AC1018" s="31"/>
      <c r="AD1018" s="31"/>
      <c r="AE1018" s="31"/>
      <c r="AF1018" s="31"/>
      <c r="AG1018" s="31"/>
      <c r="AH1018" s="31"/>
      <c r="AI1018" s="31"/>
      <c r="AJ1018" s="31"/>
      <c r="AK1018" s="31"/>
      <c r="AL1018" s="31"/>
      <c r="AM1018" s="31"/>
      <c r="AN1018" s="31"/>
      <c r="AO1018" s="31"/>
      <c r="AP1018" s="31"/>
      <c r="AQ1018" s="31"/>
      <c r="AR1018" s="31"/>
      <c r="AS1018" s="31"/>
    </row>
    <row r="1019" spans="1:45" s="80" customFormat="1" x14ac:dyDescent="0.25">
      <c r="A1019" s="79"/>
      <c r="C1019" s="79"/>
      <c r="D1019" s="31"/>
      <c r="E1019" s="81"/>
      <c r="F1019" s="81"/>
      <c r="G1019" s="31"/>
      <c r="H1019" s="31"/>
      <c r="I1019" s="31"/>
      <c r="J1019" s="31"/>
      <c r="K1019" s="31"/>
      <c r="L1019" s="31"/>
      <c r="M1019" s="31"/>
      <c r="N1019" s="31"/>
      <c r="O1019" s="31"/>
      <c r="P1019" s="31"/>
      <c r="Q1019" s="31"/>
      <c r="R1019" s="31"/>
      <c r="S1019" s="31"/>
      <c r="T1019" s="31"/>
      <c r="U1019" s="31"/>
      <c r="V1019" s="31"/>
      <c r="W1019" s="31"/>
      <c r="X1019" s="31"/>
      <c r="Y1019" s="31"/>
      <c r="Z1019" s="31"/>
      <c r="AA1019" s="31"/>
      <c r="AB1019" s="31"/>
      <c r="AC1019" s="31"/>
      <c r="AD1019" s="31"/>
      <c r="AE1019" s="31"/>
      <c r="AF1019" s="31"/>
      <c r="AG1019" s="31"/>
      <c r="AH1019" s="31"/>
      <c r="AI1019" s="31"/>
      <c r="AJ1019" s="31"/>
      <c r="AK1019" s="31"/>
      <c r="AL1019" s="31"/>
      <c r="AM1019" s="31"/>
      <c r="AN1019" s="31"/>
      <c r="AO1019" s="31"/>
      <c r="AP1019" s="31"/>
      <c r="AQ1019" s="31"/>
      <c r="AR1019" s="31"/>
      <c r="AS1019" s="31"/>
    </row>
    <row r="1020" spans="1:45" s="80" customFormat="1" x14ac:dyDescent="0.25">
      <c r="A1020" s="79"/>
      <c r="C1020" s="79"/>
      <c r="D1020" s="31"/>
      <c r="E1020" s="81"/>
      <c r="F1020" s="81"/>
      <c r="G1020" s="31"/>
      <c r="H1020" s="31"/>
      <c r="I1020" s="31"/>
      <c r="J1020" s="31"/>
      <c r="K1020" s="31"/>
      <c r="L1020" s="31"/>
      <c r="M1020" s="31"/>
      <c r="N1020" s="31"/>
      <c r="O1020" s="31"/>
      <c r="P1020" s="31"/>
      <c r="Q1020" s="31"/>
      <c r="R1020" s="31"/>
      <c r="S1020" s="31"/>
      <c r="T1020" s="31"/>
      <c r="U1020" s="31"/>
      <c r="V1020" s="31"/>
      <c r="W1020" s="31"/>
      <c r="X1020" s="31"/>
      <c r="Y1020" s="31"/>
      <c r="Z1020" s="31"/>
      <c r="AA1020" s="31"/>
      <c r="AB1020" s="31"/>
      <c r="AC1020" s="31"/>
      <c r="AD1020" s="31"/>
      <c r="AE1020" s="31"/>
      <c r="AF1020" s="31"/>
      <c r="AG1020" s="31"/>
      <c r="AH1020" s="31"/>
      <c r="AI1020" s="31"/>
      <c r="AJ1020" s="31"/>
      <c r="AK1020" s="31"/>
      <c r="AL1020" s="31"/>
      <c r="AM1020" s="31"/>
      <c r="AN1020" s="31"/>
      <c r="AO1020" s="31"/>
      <c r="AP1020" s="31"/>
      <c r="AQ1020" s="31"/>
      <c r="AR1020" s="31"/>
      <c r="AS1020" s="31"/>
    </row>
    <row r="1021" spans="1:45" s="80" customFormat="1" x14ac:dyDescent="0.25">
      <c r="A1021" s="79"/>
      <c r="C1021" s="79"/>
      <c r="D1021" s="31"/>
      <c r="E1021" s="81"/>
      <c r="F1021" s="81"/>
      <c r="G1021" s="31"/>
      <c r="H1021" s="31"/>
      <c r="I1021" s="31"/>
      <c r="J1021" s="31"/>
      <c r="K1021" s="31"/>
      <c r="L1021" s="31"/>
      <c r="M1021" s="31"/>
      <c r="N1021" s="31"/>
      <c r="O1021" s="31"/>
      <c r="P1021" s="31"/>
      <c r="Q1021" s="31"/>
      <c r="R1021" s="31"/>
      <c r="S1021" s="31"/>
      <c r="T1021" s="31"/>
      <c r="U1021" s="31"/>
      <c r="V1021" s="31"/>
      <c r="W1021" s="31"/>
      <c r="X1021" s="31"/>
      <c r="Y1021" s="31"/>
      <c r="Z1021" s="31"/>
      <c r="AA1021" s="31"/>
      <c r="AB1021" s="31"/>
      <c r="AC1021" s="31"/>
      <c r="AD1021" s="31"/>
      <c r="AE1021" s="31"/>
      <c r="AF1021" s="31"/>
      <c r="AG1021" s="31"/>
      <c r="AH1021" s="31"/>
      <c r="AI1021" s="31"/>
      <c r="AJ1021" s="31"/>
      <c r="AK1021" s="31"/>
      <c r="AL1021" s="31"/>
      <c r="AM1021" s="31"/>
      <c r="AN1021" s="31"/>
      <c r="AO1021" s="31"/>
      <c r="AP1021" s="31"/>
      <c r="AQ1021" s="31"/>
      <c r="AR1021" s="31"/>
      <c r="AS1021" s="31"/>
    </row>
    <row r="1022" spans="1:45" s="80" customFormat="1" x14ac:dyDescent="0.25">
      <c r="A1022" s="79"/>
      <c r="C1022" s="79"/>
      <c r="D1022" s="31"/>
      <c r="E1022" s="81"/>
      <c r="F1022" s="81"/>
      <c r="G1022" s="31"/>
      <c r="H1022" s="31"/>
      <c r="I1022" s="31"/>
      <c r="J1022" s="31"/>
      <c r="K1022" s="31"/>
      <c r="L1022" s="31"/>
      <c r="M1022" s="31"/>
      <c r="N1022" s="31"/>
      <c r="O1022" s="31"/>
      <c r="P1022" s="31"/>
      <c r="Q1022" s="31"/>
      <c r="R1022" s="31"/>
      <c r="S1022" s="31"/>
      <c r="T1022" s="31"/>
      <c r="U1022" s="31"/>
      <c r="V1022" s="31"/>
      <c r="W1022" s="31"/>
      <c r="X1022" s="31"/>
      <c r="Y1022" s="31"/>
      <c r="Z1022" s="31"/>
      <c r="AA1022" s="31"/>
      <c r="AB1022" s="31"/>
      <c r="AC1022" s="31"/>
      <c r="AD1022" s="31"/>
      <c r="AE1022" s="31"/>
      <c r="AF1022" s="31"/>
      <c r="AG1022" s="31"/>
      <c r="AH1022" s="31"/>
      <c r="AI1022" s="31"/>
      <c r="AJ1022" s="31"/>
      <c r="AK1022" s="31"/>
      <c r="AL1022" s="31"/>
      <c r="AM1022" s="31"/>
      <c r="AN1022" s="31"/>
      <c r="AO1022" s="31"/>
      <c r="AP1022" s="31"/>
      <c r="AQ1022" s="31"/>
      <c r="AR1022" s="31"/>
      <c r="AS1022" s="31"/>
    </row>
    <row r="1023" spans="1:45" s="80" customFormat="1" x14ac:dyDescent="0.25">
      <c r="A1023" s="79"/>
      <c r="C1023" s="79"/>
      <c r="D1023" s="31"/>
      <c r="E1023" s="81"/>
      <c r="F1023" s="81"/>
      <c r="G1023" s="31"/>
      <c r="H1023" s="31"/>
      <c r="I1023" s="31"/>
      <c r="J1023" s="31"/>
      <c r="K1023" s="31"/>
      <c r="L1023" s="31"/>
      <c r="M1023" s="31"/>
      <c r="N1023" s="31"/>
      <c r="O1023" s="31"/>
      <c r="P1023" s="31"/>
      <c r="Q1023" s="31"/>
      <c r="R1023" s="31"/>
      <c r="S1023" s="31"/>
      <c r="T1023" s="31"/>
      <c r="U1023" s="31"/>
      <c r="V1023" s="31"/>
      <c r="W1023" s="31"/>
      <c r="X1023" s="31"/>
      <c r="Y1023" s="31"/>
      <c r="Z1023" s="31"/>
      <c r="AA1023" s="31"/>
      <c r="AB1023" s="31"/>
      <c r="AC1023" s="31"/>
      <c r="AD1023" s="31"/>
      <c r="AE1023" s="31"/>
      <c r="AF1023" s="31"/>
      <c r="AG1023" s="31"/>
      <c r="AH1023" s="31"/>
      <c r="AI1023" s="31"/>
      <c r="AJ1023" s="31"/>
      <c r="AK1023" s="31"/>
      <c r="AL1023" s="31"/>
      <c r="AM1023" s="31"/>
      <c r="AN1023" s="31"/>
      <c r="AO1023" s="31"/>
      <c r="AP1023" s="31"/>
      <c r="AQ1023" s="31"/>
      <c r="AR1023" s="31"/>
      <c r="AS1023" s="31"/>
    </row>
    <row r="1024" spans="1:45" s="80" customFormat="1" x14ac:dyDescent="0.25">
      <c r="A1024" s="79"/>
      <c r="C1024" s="79"/>
      <c r="D1024" s="31"/>
      <c r="E1024" s="81"/>
      <c r="F1024" s="81"/>
      <c r="G1024" s="31"/>
      <c r="H1024" s="31"/>
      <c r="I1024" s="31"/>
      <c r="J1024" s="31"/>
      <c r="K1024" s="31"/>
      <c r="L1024" s="31"/>
      <c r="M1024" s="31"/>
      <c r="N1024" s="31"/>
      <c r="O1024" s="31"/>
      <c r="P1024" s="31"/>
      <c r="Q1024" s="31"/>
      <c r="R1024" s="31"/>
      <c r="S1024" s="31"/>
      <c r="T1024" s="31"/>
      <c r="U1024" s="31"/>
      <c r="V1024" s="31"/>
      <c r="W1024" s="31"/>
      <c r="X1024" s="31"/>
      <c r="Y1024" s="31"/>
      <c r="Z1024" s="31"/>
      <c r="AA1024" s="31"/>
      <c r="AB1024" s="31"/>
      <c r="AC1024" s="31"/>
      <c r="AD1024" s="31"/>
      <c r="AE1024" s="31"/>
      <c r="AF1024" s="31"/>
      <c r="AG1024" s="31"/>
      <c r="AH1024" s="31"/>
      <c r="AI1024" s="31"/>
      <c r="AJ1024" s="31"/>
      <c r="AK1024" s="31"/>
      <c r="AL1024" s="31"/>
      <c r="AM1024" s="31"/>
      <c r="AN1024" s="31"/>
      <c r="AO1024" s="31"/>
      <c r="AP1024" s="31"/>
      <c r="AQ1024" s="31"/>
      <c r="AR1024" s="31"/>
      <c r="AS1024" s="31"/>
    </row>
    <row r="1025" spans="1:45" s="80" customFormat="1" x14ac:dyDescent="0.25">
      <c r="A1025" s="79"/>
      <c r="C1025" s="79"/>
      <c r="D1025" s="31"/>
      <c r="E1025" s="81"/>
      <c r="F1025" s="81"/>
      <c r="G1025" s="31"/>
      <c r="H1025" s="31"/>
      <c r="I1025" s="31"/>
      <c r="J1025" s="31"/>
      <c r="K1025" s="31"/>
      <c r="L1025" s="31"/>
      <c r="M1025" s="31"/>
      <c r="N1025" s="31"/>
      <c r="O1025" s="31"/>
      <c r="P1025" s="31"/>
      <c r="Q1025" s="31"/>
      <c r="R1025" s="31"/>
      <c r="S1025" s="31"/>
      <c r="T1025" s="31"/>
      <c r="U1025" s="31"/>
      <c r="V1025" s="31"/>
      <c r="W1025" s="31"/>
      <c r="X1025" s="31"/>
      <c r="Y1025" s="31"/>
      <c r="Z1025" s="31"/>
      <c r="AA1025" s="31"/>
      <c r="AB1025" s="31"/>
      <c r="AC1025" s="31"/>
      <c r="AD1025" s="31"/>
      <c r="AE1025" s="31"/>
      <c r="AF1025" s="31"/>
      <c r="AG1025" s="31"/>
      <c r="AH1025" s="31"/>
      <c r="AI1025" s="31"/>
      <c r="AJ1025" s="31"/>
      <c r="AK1025" s="31"/>
      <c r="AL1025" s="31"/>
      <c r="AM1025" s="31"/>
      <c r="AN1025" s="31"/>
      <c r="AO1025" s="31"/>
      <c r="AP1025" s="31"/>
      <c r="AQ1025" s="31"/>
      <c r="AR1025" s="31"/>
      <c r="AS1025" s="31"/>
    </row>
    <row r="1026" spans="1:45" s="80" customFormat="1" x14ac:dyDescent="0.25">
      <c r="A1026" s="79"/>
      <c r="C1026" s="79"/>
      <c r="D1026" s="31"/>
      <c r="E1026" s="81"/>
      <c r="F1026" s="81"/>
      <c r="G1026" s="31"/>
      <c r="H1026" s="31"/>
      <c r="I1026" s="31"/>
      <c r="J1026" s="31"/>
      <c r="K1026" s="31"/>
      <c r="L1026" s="31"/>
      <c r="M1026" s="31"/>
      <c r="N1026" s="31"/>
      <c r="O1026" s="31"/>
      <c r="P1026" s="31"/>
      <c r="Q1026" s="31"/>
      <c r="R1026" s="31"/>
      <c r="S1026" s="31"/>
      <c r="T1026" s="31"/>
      <c r="U1026" s="31"/>
      <c r="V1026" s="31"/>
      <c r="W1026" s="31"/>
      <c r="X1026" s="31"/>
      <c r="Y1026" s="31"/>
      <c r="Z1026" s="31"/>
      <c r="AA1026" s="31"/>
      <c r="AB1026" s="31"/>
      <c r="AC1026" s="31"/>
      <c r="AD1026" s="31"/>
      <c r="AE1026" s="31"/>
      <c r="AF1026" s="31"/>
      <c r="AG1026" s="31"/>
      <c r="AH1026" s="31"/>
      <c r="AI1026" s="31"/>
      <c r="AJ1026" s="31"/>
      <c r="AK1026" s="31"/>
      <c r="AL1026" s="31"/>
      <c r="AM1026" s="31"/>
      <c r="AN1026" s="31"/>
      <c r="AO1026" s="31"/>
      <c r="AP1026" s="31"/>
      <c r="AQ1026" s="31"/>
      <c r="AR1026" s="31"/>
      <c r="AS1026" s="31"/>
    </row>
    <row r="1027" spans="1:45" s="80" customFormat="1" x14ac:dyDescent="0.25">
      <c r="A1027" s="79"/>
      <c r="C1027" s="79"/>
      <c r="D1027" s="31"/>
      <c r="E1027" s="81"/>
      <c r="F1027" s="81"/>
      <c r="G1027" s="31"/>
      <c r="H1027" s="31"/>
      <c r="I1027" s="31"/>
      <c r="J1027" s="31"/>
      <c r="K1027" s="31"/>
      <c r="L1027" s="31"/>
      <c r="M1027" s="31"/>
      <c r="N1027" s="31"/>
      <c r="O1027" s="31"/>
      <c r="P1027" s="31"/>
      <c r="Q1027" s="31"/>
      <c r="R1027" s="31"/>
      <c r="S1027" s="31"/>
      <c r="T1027" s="31"/>
      <c r="U1027" s="31"/>
      <c r="V1027" s="31"/>
      <c r="W1027" s="31"/>
      <c r="X1027" s="31"/>
      <c r="Y1027" s="31"/>
      <c r="Z1027" s="31"/>
      <c r="AA1027" s="31"/>
      <c r="AB1027" s="31"/>
      <c r="AC1027" s="31"/>
      <c r="AD1027" s="31"/>
      <c r="AE1027" s="31"/>
      <c r="AF1027" s="31"/>
      <c r="AG1027" s="31"/>
      <c r="AH1027" s="31"/>
      <c r="AI1027" s="31"/>
      <c r="AJ1027" s="31"/>
      <c r="AK1027" s="31"/>
      <c r="AL1027" s="31"/>
      <c r="AM1027" s="31"/>
      <c r="AN1027" s="31"/>
      <c r="AO1027" s="31"/>
      <c r="AP1027" s="31"/>
      <c r="AQ1027" s="31"/>
      <c r="AR1027" s="31"/>
      <c r="AS1027" s="31"/>
    </row>
    <row r="1028" spans="1:45" s="80" customFormat="1" x14ac:dyDescent="0.25">
      <c r="A1028" s="79"/>
      <c r="C1028" s="79"/>
      <c r="D1028" s="31"/>
      <c r="E1028" s="81"/>
      <c r="F1028" s="81"/>
      <c r="G1028" s="31"/>
      <c r="H1028" s="31"/>
      <c r="I1028" s="31"/>
      <c r="J1028" s="31"/>
      <c r="K1028" s="31"/>
      <c r="L1028" s="31"/>
      <c r="M1028" s="31"/>
      <c r="N1028" s="31"/>
      <c r="O1028" s="31"/>
      <c r="P1028" s="31"/>
      <c r="Q1028" s="31"/>
      <c r="R1028" s="31"/>
      <c r="S1028" s="31"/>
      <c r="T1028" s="31"/>
      <c r="U1028" s="31"/>
      <c r="V1028" s="31"/>
      <c r="W1028" s="31"/>
      <c r="X1028" s="31"/>
      <c r="Y1028" s="31"/>
      <c r="Z1028" s="31"/>
      <c r="AA1028" s="31"/>
      <c r="AB1028" s="31"/>
      <c r="AC1028" s="31"/>
      <c r="AD1028" s="31"/>
      <c r="AE1028" s="31"/>
      <c r="AF1028" s="31"/>
      <c r="AG1028" s="31"/>
      <c r="AH1028" s="31"/>
      <c r="AI1028" s="31"/>
      <c r="AJ1028" s="31"/>
      <c r="AK1028" s="31"/>
      <c r="AL1028" s="31"/>
      <c r="AM1028" s="31"/>
      <c r="AN1028" s="31"/>
      <c r="AO1028" s="31"/>
      <c r="AP1028" s="31"/>
      <c r="AQ1028" s="31"/>
      <c r="AR1028" s="31"/>
      <c r="AS1028" s="31"/>
    </row>
    <row r="1029" spans="1:45" s="80" customFormat="1" x14ac:dyDescent="0.25">
      <c r="A1029" s="79"/>
      <c r="C1029" s="79"/>
      <c r="D1029" s="31"/>
      <c r="E1029" s="81"/>
      <c r="F1029" s="81"/>
      <c r="G1029" s="31"/>
      <c r="H1029" s="31"/>
      <c r="I1029" s="31"/>
      <c r="J1029" s="31"/>
      <c r="K1029" s="31"/>
      <c r="L1029" s="31"/>
      <c r="M1029" s="31"/>
      <c r="N1029" s="31"/>
      <c r="O1029" s="31"/>
      <c r="P1029" s="31"/>
      <c r="Q1029" s="31"/>
      <c r="R1029" s="31"/>
      <c r="S1029" s="31"/>
      <c r="T1029" s="31"/>
      <c r="U1029" s="31"/>
      <c r="V1029" s="31"/>
      <c r="W1029" s="31"/>
      <c r="X1029" s="31"/>
      <c r="Y1029" s="31"/>
      <c r="Z1029" s="31"/>
      <c r="AA1029" s="31"/>
      <c r="AB1029" s="31"/>
      <c r="AC1029" s="31"/>
      <c r="AD1029" s="31"/>
      <c r="AE1029" s="31"/>
      <c r="AF1029" s="31"/>
      <c r="AG1029" s="31"/>
      <c r="AH1029" s="31"/>
      <c r="AI1029" s="31"/>
      <c r="AJ1029" s="31"/>
      <c r="AK1029" s="31"/>
      <c r="AL1029" s="31"/>
      <c r="AM1029" s="31"/>
      <c r="AN1029" s="31"/>
      <c r="AO1029" s="31"/>
      <c r="AP1029" s="31"/>
      <c r="AQ1029" s="31"/>
      <c r="AR1029" s="31"/>
      <c r="AS1029" s="31"/>
    </row>
    <row r="1030" spans="1:45" s="80" customFormat="1" x14ac:dyDescent="0.25">
      <c r="A1030" s="79"/>
      <c r="C1030" s="79"/>
      <c r="D1030" s="31"/>
      <c r="E1030" s="81"/>
      <c r="F1030" s="81"/>
      <c r="G1030" s="31"/>
      <c r="H1030" s="31"/>
      <c r="I1030" s="31"/>
      <c r="J1030" s="31"/>
      <c r="K1030" s="31"/>
      <c r="L1030" s="31"/>
      <c r="M1030" s="31"/>
      <c r="N1030" s="31"/>
      <c r="O1030" s="31"/>
      <c r="P1030" s="31"/>
      <c r="Q1030" s="31"/>
      <c r="R1030" s="31"/>
      <c r="S1030" s="31"/>
      <c r="T1030" s="31"/>
      <c r="U1030" s="31"/>
      <c r="V1030" s="31"/>
      <c r="W1030" s="31"/>
      <c r="X1030" s="31"/>
      <c r="Y1030" s="31"/>
      <c r="Z1030" s="31"/>
      <c r="AA1030" s="31"/>
      <c r="AB1030" s="31"/>
      <c r="AC1030" s="31"/>
      <c r="AD1030" s="31"/>
      <c r="AE1030" s="31"/>
      <c r="AF1030" s="31"/>
      <c r="AG1030" s="31"/>
      <c r="AH1030" s="31"/>
      <c r="AI1030" s="31"/>
      <c r="AJ1030" s="31"/>
      <c r="AK1030" s="31"/>
      <c r="AL1030" s="31"/>
      <c r="AM1030" s="31"/>
      <c r="AN1030" s="31"/>
      <c r="AO1030" s="31"/>
      <c r="AP1030" s="31"/>
      <c r="AQ1030" s="31"/>
      <c r="AR1030" s="31"/>
      <c r="AS1030" s="31"/>
    </row>
    <row r="1031" spans="1:45" s="80" customFormat="1" x14ac:dyDescent="0.25">
      <c r="A1031" s="79"/>
      <c r="C1031" s="79"/>
      <c r="D1031" s="31"/>
      <c r="E1031" s="81"/>
      <c r="F1031" s="81"/>
      <c r="G1031" s="31"/>
      <c r="H1031" s="31"/>
      <c r="I1031" s="31"/>
      <c r="J1031" s="31"/>
      <c r="K1031" s="31"/>
      <c r="L1031" s="31"/>
      <c r="M1031" s="31"/>
      <c r="N1031" s="31"/>
      <c r="O1031" s="31"/>
      <c r="P1031" s="31"/>
      <c r="Q1031" s="31"/>
      <c r="R1031" s="31"/>
      <c r="S1031" s="31"/>
      <c r="T1031" s="31"/>
      <c r="U1031" s="31"/>
      <c r="V1031" s="31"/>
      <c r="W1031" s="31"/>
      <c r="X1031" s="31"/>
      <c r="Y1031" s="31"/>
      <c r="Z1031" s="31"/>
      <c r="AA1031" s="31"/>
      <c r="AB1031" s="31"/>
      <c r="AC1031" s="31"/>
      <c r="AD1031" s="31"/>
      <c r="AE1031" s="31"/>
      <c r="AF1031" s="31"/>
      <c r="AG1031" s="31"/>
      <c r="AH1031" s="31"/>
      <c r="AI1031" s="31"/>
      <c r="AJ1031" s="31"/>
      <c r="AK1031" s="31"/>
      <c r="AL1031" s="31"/>
      <c r="AM1031" s="31"/>
      <c r="AN1031" s="31"/>
      <c r="AO1031" s="31"/>
      <c r="AP1031" s="31"/>
      <c r="AQ1031" s="31"/>
      <c r="AR1031" s="31"/>
      <c r="AS1031" s="31"/>
    </row>
    <row r="1032" spans="1:45" s="80" customFormat="1" x14ac:dyDescent="0.25">
      <c r="A1032" s="79"/>
      <c r="C1032" s="79"/>
      <c r="D1032" s="31"/>
      <c r="E1032" s="81"/>
      <c r="F1032" s="81"/>
      <c r="G1032" s="31"/>
      <c r="H1032" s="31"/>
      <c r="I1032" s="31"/>
      <c r="J1032" s="31"/>
      <c r="K1032" s="31"/>
      <c r="L1032" s="31"/>
      <c r="M1032" s="31"/>
      <c r="N1032" s="31"/>
      <c r="O1032" s="31"/>
      <c r="P1032" s="31"/>
      <c r="Q1032" s="31"/>
      <c r="R1032" s="31"/>
      <c r="S1032" s="31"/>
      <c r="T1032" s="31"/>
      <c r="U1032" s="31"/>
      <c r="V1032" s="31"/>
      <c r="W1032" s="31"/>
      <c r="X1032" s="31"/>
      <c r="Y1032" s="31"/>
      <c r="Z1032" s="31"/>
      <c r="AA1032" s="31"/>
      <c r="AB1032" s="31"/>
      <c r="AC1032" s="31"/>
      <c r="AD1032" s="31"/>
      <c r="AE1032" s="31"/>
      <c r="AF1032" s="31"/>
      <c r="AG1032" s="31"/>
      <c r="AH1032" s="31"/>
      <c r="AI1032" s="31"/>
      <c r="AJ1032" s="31"/>
      <c r="AK1032" s="31"/>
      <c r="AL1032" s="31"/>
      <c r="AM1032" s="31"/>
      <c r="AN1032" s="31"/>
      <c r="AO1032" s="31"/>
      <c r="AP1032" s="31"/>
      <c r="AQ1032" s="31"/>
      <c r="AR1032" s="31"/>
      <c r="AS1032" s="31"/>
    </row>
    <row r="1033" spans="1:45" s="80" customFormat="1" x14ac:dyDescent="0.25">
      <c r="A1033" s="79"/>
      <c r="C1033" s="79"/>
      <c r="D1033" s="31"/>
      <c r="E1033" s="81"/>
      <c r="F1033" s="81"/>
      <c r="G1033" s="31"/>
      <c r="H1033" s="31"/>
      <c r="I1033" s="31"/>
      <c r="J1033" s="31"/>
      <c r="K1033" s="31"/>
      <c r="L1033" s="31"/>
      <c r="M1033" s="31"/>
      <c r="N1033" s="31"/>
      <c r="O1033" s="31"/>
      <c r="P1033" s="31"/>
      <c r="Q1033" s="31"/>
      <c r="R1033" s="31"/>
      <c r="S1033" s="31"/>
      <c r="T1033" s="31"/>
      <c r="U1033" s="31"/>
      <c r="V1033" s="31"/>
      <c r="W1033" s="31"/>
      <c r="X1033" s="31"/>
      <c r="Y1033" s="31"/>
      <c r="Z1033" s="31"/>
      <c r="AA1033" s="31"/>
      <c r="AB1033" s="31"/>
      <c r="AC1033" s="31"/>
      <c r="AD1033" s="31"/>
      <c r="AE1033" s="31"/>
      <c r="AF1033" s="31"/>
      <c r="AG1033" s="31"/>
      <c r="AH1033" s="31"/>
      <c r="AI1033" s="31"/>
      <c r="AJ1033" s="31"/>
      <c r="AK1033" s="31"/>
      <c r="AL1033" s="31"/>
      <c r="AM1033" s="31"/>
      <c r="AN1033" s="31"/>
      <c r="AO1033" s="31"/>
      <c r="AP1033" s="31"/>
      <c r="AQ1033" s="31"/>
      <c r="AR1033" s="31"/>
      <c r="AS1033" s="31"/>
    </row>
    <row r="1034" spans="1:45" s="80" customFormat="1" x14ac:dyDescent="0.25">
      <c r="A1034" s="79"/>
      <c r="C1034" s="79"/>
      <c r="D1034" s="31"/>
      <c r="E1034" s="81"/>
      <c r="F1034" s="81"/>
      <c r="G1034" s="31"/>
      <c r="H1034" s="31"/>
      <c r="I1034" s="31"/>
      <c r="J1034" s="31"/>
      <c r="K1034" s="31"/>
      <c r="L1034" s="31"/>
      <c r="M1034" s="31"/>
      <c r="N1034" s="31"/>
      <c r="O1034" s="31"/>
      <c r="P1034" s="31"/>
      <c r="Q1034" s="31"/>
      <c r="R1034" s="31"/>
      <c r="S1034" s="31"/>
      <c r="T1034" s="31"/>
      <c r="U1034" s="31"/>
      <c r="V1034" s="31"/>
      <c r="W1034" s="31"/>
      <c r="X1034" s="31"/>
      <c r="Y1034" s="31"/>
      <c r="Z1034" s="31"/>
      <c r="AA1034" s="31"/>
      <c r="AB1034" s="31"/>
      <c r="AC1034" s="31"/>
      <c r="AD1034" s="31"/>
      <c r="AE1034" s="31"/>
      <c r="AF1034" s="31"/>
      <c r="AG1034" s="31"/>
      <c r="AH1034" s="31"/>
      <c r="AI1034" s="31"/>
      <c r="AJ1034" s="31"/>
      <c r="AK1034" s="31"/>
      <c r="AL1034" s="31"/>
      <c r="AM1034" s="31"/>
      <c r="AN1034" s="31"/>
      <c r="AO1034" s="31"/>
      <c r="AP1034" s="31"/>
      <c r="AQ1034" s="31"/>
      <c r="AR1034" s="31"/>
      <c r="AS1034" s="31"/>
    </row>
    <row r="1035" spans="1:45" s="80" customFormat="1" x14ac:dyDescent="0.25">
      <c r="A1035" s="79"/>
      <c r="C1035" s="79"/>
      <c r="D1035" s="31"/>
      <c r="E1035" s="81"/>
      <c r="F1035" s="81"/>
      <c r="G1035" s="31"/>
      <c r="H1035" s="31"/>
      <c r="I1035" s="31"/>
      <c r="J1035" s="31"/>
      <c r="K1035" s="31"/>
      <c r="L1035" s="31"/>
      <c r="M1035" s="31"/>
      <c r="N1035" s="31"/>
      <c r="O1035" s="31"/>
      <c r="P1035" s="31"/>
      <c r="Q1035" s="31"/>
      <c r="R1035" s="31"/>
      <c r="S1035" s="31"/>
      <c r="T1035" s="31"/>
      <c r="U1035" s="31"/>
      <c r="V1035" s="31"/>
      <c r="W1035" s="31"/>
      <c r="X1035" s="31"/>
      <c r="Y1035" s="31"/>
      <c r="Z1035" s="31"/>
      <c r="AA1035" s="31"/>
      <c r="AB1035" s="31"/>
      <c r="AC1035" s="31"/>
      <c r="AD1035" s="31"/>
      <c r="AE1035" s="31"/>
      <c r="AF1035" s="31"/>
      <c r="AG1035" s="31"/>
      <c r="AH1035" s="31"/>
      <c r="AI1035" s="31"/>
      <c r="AJ1035" s="31"/>
      <c r="AK1035" s="31"/>
      <c r="AL1035" s="31"/>
      <c r="AM1035" s="31"/>
      <c r="AN1035" s="31"/>
      <c r="AO1035" s="31"/>
      <c r="AP1035" s="31"/>
      <c r="AQ1035" s="31"/>
      <c r="AR1035" s="31"/>
      <c r="AS1035" s="31"/>
    </row>
    <row r="1036" spans="1:45" s="80" customFormat="1" x14ac:dyDescent="0.25">
      <c r="A1036" s="79"/>
      <c r="C1036" s="79"/>
      <c r="D1036" s="31"/>
      <c r="E1036" s="81"/>
      <c r="F1036" s="81"/>
      <c r="G1036" s="31"/>
      <c r="H1036" s="31"/>
      <c r="I1036" s="31"/>
      <c r="J1036" s="31"/>
      <c r="K1036" s="31"/>
      <c r="L1036" s="31"/>
      <c r="M1036" s="31"/>
      <c r="N1036" s="31"/>
      <c r="O1036" s="31"/>
      <c r="P1036" s="31"/>
      <c r="Q1036" s="31"/>
      <c r="R1036" s="31"/>
      <c r="S1036" s="31"/>
      <c r="T1036" s="31"/>
      <c r="U1036" s="31"/>
      <c r="V1036" s="31"/>
      <c r="W1036" s="31"/>
      <c r="X1036" s="31"/>
      <c r="Y1036" s="31"/>
      <c r="Z1036" s="31"/>
      <c r="AA1036" s="31"/>
      <c r="AB1036" s="31"/>
      <c r="AC1036" s="31"/>
      <c r="AD1036" s="31"/>
      <c r="AE1036" s="31"/>
      <c r="AF1036" s="31"/>
      <c r="AG1036" s="31"/>
      <c r="AH1036" s="31"/>
      <c r="AI1036" s="31"/>
      <c r="AJ1036" s="31"/>
      <c r="AK1036" s="31"/>
      <c r="AL1036" s="31"/>
      <c r="AM1036" s="31"/>
      <c r="AN1036" s="31"/>
      <c r="AO1036" s="31"/>
      <c r="AP1036" s="31"/>
      <c r="AQ1036" s="31"/>
      <c r="AR1036" s="31"/>
      <c r="AS1036" s="31"/>
    </row>
    <row r="1037" spans="1:45" s="80" customFormat="1" x14ac:dyDescent="0.25">
      <c r="A1037" s="79"/>
      <c r="C1037" s="79"/>
      <c r="D1037" s="31"/>
      <c r="E1037" s="81"/>
      <c r="F1037" s="81"/>
      <c r="G1037" s="31"/>
      <c r="H1037" s="31"/>
      <c r="I1037" s="31"/>
      <c r="J1037" s="31"/>
      <c r="K1037" s="31"/>
      <c r="L1037" s="31"/>
      <c r="M1037" s="31"/>
      <c r="N1037" s="31"/>
      <c r="O1037" s="31"/>
      <c r="P1037" s="31"/>
      <c r="Q1037" s="31"/>
      <c r="R1037" s="31"/>
      <c r="S1037" s="31"/>
      <c r="T1037" s="31"/>
      <c r="U1037" s="31"/>
      <c r="V1037" s="31"/>
      <c r="W1037" s="31"/>
      <c r="X1037" s="31"/>
      <c r="Y1037" s="31"/>
      <c r="Z1037" s="31"/>
      <c r="AA1037" s="31"/>
      <c r="AB1037" s="31"/>
      <c r="AC1037" s="31"/>
      <c r="AD1037" s="31"/>
      <c r="AE1037" s="31"/>
      <c r="AF1037" s="31"/>
      <c r="AG1037" s="31"/>
      <c r="AH1037" s="31"/>
      <c r="AI1037" s="31"/>
      <c r="AJ1037" s="31"/>
      <c r="AK1037" s="31"/>
      <c r="AL1037" s="31"/>
      <c r="AM1037" s="31"/>
      <c r="AN1037" s="31"/>
      <c r="AO1037" s="31"/>
      <c r="AP1037" s="31"/>
      <c r="AQ1037" s="31"/>
      <c r="AR1037" s="31"/>
      <c r="AS1037" s="31"/>
    </row>
    <row r="1038" spans="1:45" s="80" customFormat="1" x14ac:dyDescent="0.25">
      <c r="A1038" s="79"/>
      <c r="C1038" s="79"/>
      <c r="D1038" s="31"/>
      <c r="E1038" s="81"/>
      <c r="F1038" s="81"/>
      <c r="G1038" s="31"/>
      <c r="H1038" s="31"/>
      <c r="I1038" s="31"/>
      <c r="J1038" s="31"/>
      <c r="K1038" s="31"/>
      <c r="L1038" s="31"/>
      <c r="M1038" s="31"/>
      <c r="N1038" s="31"/>
      <c r="O1038" s="31"/>
      <c r="P1038" s="31"/>
      <c r="Q1038" s="31"/>
      <c r="R1038" s="31"/>
      <c r="S1038" s="31"/>
      <c r="T1038" s="31"/>
      <c r="U1038" s="31"/>
      <c r="V1038" s="31"/>
      <c r="W1038" s="31"/>
      <c r="X1038" s="31"/>
      <c r="Y1038" s="31"/>
      <c r="Z1038" s="31"/>
      <c r="AA1038" s="31"/>
      <c r="AB1038" s="31"/>
      <c r="AC1038" s="31"/>
      <c r="AD1038" s="31"/>
      <c r="AE1038" s="31"/>
      <c r="AF1038" s="31"/>
      <c r="AG1038" s="31"/>
      <c r="AH1038" s="31"/>
      <c r="AI1038" s="31"/>
      <c r="AJ1038" s="31"/>
      <c r="AK1038" s="31"/>
      <c r="AL1038" s="31"/>
      <c r="AM1038" s="31"/>
      <c r="AN1038" s="31"/>
      <c r="AO1038" s="31"/>
      <c r="AP1038" s="31"/>
      <c r="AQ1038" s="31"/>
      <c r="AR1038" s="31"/>
      <c r="AS1038" s="31"/>
    </row>
    <row r="1039" spans="1:45" s="80" customFormat="1" x14ac:dyDescent="0.25">
      <c r="A1039" s="79"/>
      <c r="C1039" s="79"/>
      <c r="D1039" s="31"/>
      <c r="E1039" s="81"/>
      <c r="F1039" s="81"/>
      <c r="G1039" s="31"/>
      <c r="H1039" s="31"/>
      <c r="I1039" s="31"/>
      <c r="J1039" s="31"/>
      <c r="K1039" s="31"/>
      <c r="L1039" s="31"/>
      <c r="M1039" s="31"/>
      <c r="N1039" s="31"/>
      <c r="O1039" s="31"/>
      <c r="P1039" s="31"/>
      <c r="Q1039" s="31"/>
      <c r="R1039" s="31"/>
      <c r="S1039" s="31"/>
      <c r="T1039" s="31"/>
      <c r="U1039" s="31"/>
      <c r="V1039" s="31"/>
      <c r="W1039" s="31"/>
      <c r="X1039" s="31"/>
      <c r="Y1039" s="31"/>
      <c r="Z1039" s="31"/>
      <c r="AA1039" s="31"/>
      <c r="AB1039" s="31"/>
      <c r="AC1039" s="31"/>
      <c r="AD1039" s="31"/>
      <c r="AE1039" s="31"/>
      <c r="AF1039" s="31"/>
      <c r="AG1039" s="31"/>
      <c r="AH1039" s="31"/>
      <c r="AI1039" s="31"/>
      <c r="AJ1039" s="31"/>
      <c r="AK1039" s="31"/>
      <c r="AL1039" s="31"/>
      <c r="AM1039" s="31"/>
      <c r="AN1039" s="31"/>
      <c r="AO1039" s="31"/>
      <c r="AP1039" s="31"/>
      <c r="AQ1039" s="31"/>
      <c r="AR1039" s="31"/>
      <c r="AS1039" s="31"/>
    </row>
    <row r="1040" spans="1:45" s="80" customFormat="1" x14ac:dyDescent="0.25">
      <c r="A1040" s="79"/>
      <c r="C1040" s="79"/>
      <c r="D1040" s="31"/>
      <c r="E1040" s="81"/>
      <c r="F1040" s="81"/>
      <c r="G1040" s="31"/>
      <c r="H1040" s="31"/>
      <c r="I1040" s="31"/>
      <c r="J1040" s="31"/>
      <c r="K1040" s="31"/>
      <c r="L1040" s="31"/>
      <c r="M1040" s="31"/>
      <c r="N1040" s="31"/>
      <c r="O1040" s="31"/>
      <c r="P1040" s="31"/>
      <c r="Q1040" s="31"/>
      <c r="R1040" s="31"/>
      <c r="S1040" s="31"/>
      <c r="T1040" s="31"/>
      <c r="U1040" s="31"/>
      <c r="V1040" s="31"/>
      <c r="W1040" s="31"/>
      <c r="X1040" s="31"/>
      <c r="Y1040" s="31"/>
      <c r="Z1040" s="31"/>
      <c r="AA1040" s="31"/>
      <c r="AB1040" s="31"/>
      <c r="AC1040" s="31"/>
      <c r="AD1040" s="31"/>
      <c r="AE1040" s="31"/>
      <c r="AF1040" s="31"/>
      <c r="AG1040" s="31"/>
      <c r="AH1040" s="31"/>
      <c r="AI1040" s="31"/>
      <c r="AJ1040" s="31"/>
      <c r="AK1040" s="31"/>
      <c r="AL1040" s="31"/>
      <c r="AM1040" s="31"/>
      <c r="AN1040" s="31"/>
      <c r="AO1040" s="31"/>
      <c r="AP1040" s="31"/>
      <c r="AQ1040" s="31"/>
      <c r="AR1040" s="31"/>
      <c r="AS1040" s="31"/>
    </row>
    <row r="1041" spans="1:45" s="80" customFormat="1" x14ac:dyDescent="0.25">
      <c r="A1041" s="79"/>
      <c r="C1041" s="79"/>
      <c r="D1041" s="31"/>
      <c r="E1041" s="81"/>
      <c r="F1041" s="81"/>
      <c r="G1041" s="31"/>
      <c r="H1041" s="31"/>
      <c r="I1041" s="31"/>
      <c r="J1041" s="31"/>
      <c r="K1041" s="31"/>
      <c r="L1041" s="31"/>
      <c r="M1041" s="31"/>
      <c r="N1041" s="31"/>
      <c r="O1041" s="31"/>
      <c r="P1041" s="31"/>
      <c r="Q1041" s="31"/>
      <c r="R1041" s="31"/>
      <c r="S1041" s="31"/>
      <c r="T1041" s="31"/>
      <c r="U1041" s="31"/>
      <c r="V1041" s="31"/>
      <c r="W1041" s="31"/>
      <c r="X1041" s="31"/>
      <c r="Y1041" s="31"/>
      <c r="Z1041" s="31"/>
      <c r="AA1041" s="31"/>
      <c r="AB1041" s="31"/>
      <c r="AC1041" s="31"/>
      <c r="AD1041" s="31"/>
      <c r="AE1041" s="31"/>
      <c r="AF1041" s="31"/>
      <c r="AG1041" s="31"/>
      <c r="AH1041" s="31"/>
      <c r="AI1041" s="31"/>
      <c r="AJ1041" s="31"/>
      <c r="AK1041" s="31"/>
      <c r="AL1041" s="31"/>
      <c r="AM1041" s="31"/>
      <c r="AN1041" s="31"/>
      <c r="AO1041" s="31"/>
      <c r="AP1041" s="31"/>
      <c r="AQ1041" s="31"/>
      <c r="AR1041" s="31"/>
      <c r="AS1041" s="31"/>
    </row>
    <row r="1042" spans="1:45" s="80" customFormat="1" x14ac:dyDescent="0.25">
      <c r="A1042" s="79"/>
      <c r="C1042" s="79"/>
      <c r="D1042" s="31"/>
      <c r="E1042" s="81"/>
      <c r="F1042" s="81"/>
      <c r="G1042" s="31"/>
      <c r="H1042" s="31"/>
      <c r="I1042" s="31"/>
      <c r="J1042" s="31"/>
      <c r="K1042" s="31"/>
      <c r="L1042" s="31"/>
      <c r="M1042" s="31"/>
      <c r="N1042" s="31"/>
      <c r="O1042" s="31"/>
      <c r="P1042" s="31"/>
      <c r="Q1042" s="31"/>
      <c r="R1042" s="31"/>
      <c r="S1042" s="31"/>
      <c r="T1042" s="31"/>
      <c r="U1042" s="31"/>
      <c r="V1042" s="31"/>
      <c r="W1042" s="31"/>
      <c r="X1042" s="31"/>
      <c r="Y1042" s="31"/>
      <c r="Z1042" s="31"/>
      <c r="AA1042" s="31"/>
      <c r="AB1042" s="31"/>
      <c r="AC1042" s="31"/>
      <c r="AD1042" s="31"/>
      <c r="AE1042" s="31"/>
      <c r="AF1042" s="31"/>
      <c r="AG1042" s="31"/>
      <c r="AH1042" s="31"/>
      <c r="AI1042" s="31"/>
      <c r="AJ1042" s="31"/>
      <c r="AK1042" s="31"/>
      <c r="AL1042" s="31"/>
      <c r="AM1042" s="31"/>
      <c r="AN1042" s="31"/>
      <c r="AO1042" s="31"/>
      <c r="AP1042" s="31"/>
      <c r="AQ1042" s="31"/>
      <c r="AR1042" s="31"/>
      <c r="AS1042" s="31"/>
    </row>
    <row r="1043" spans="1:45" s="80" customFormat="1" x14ac:dyDescent="0.25">
      <c r="A1043" s="79"/>
      <c r="C1043" s="79"/>
      <c r="D1043" s="31"/>
      <c r="E1043" s="81"/>
      <c r="F1043" s="81"/>
      <c r="G1043" s="31"/>
      <c r="H1043" s="31"/>
      <c r="I1043" s="31"/>
      <c r="J1043" s="31"/>
      <c r="K1043" s="31"/>
      <c r="L1043" s="31"/>
      <c r="M1043" s="31"/>
      <c r="N1043" s="31"/>
      <c r="O1043" s="31"/>
      <c r="P1043" s="31"/>
      <c r="Q1043" s="31"/>
      <c r="R1043" s="31"/>
      <c r="S1043" s="31"/>
      <c r="T1043" s="31"/>
      <c r="U1043" s="31"/>
      <c r="V1043" s="31"/>
      <c r="W1043" s="31"/>
      <c r="X1043" s="31"/>
      <c r="Y1043" s="31"/>
      <c r="Z1043" s="31"/>
      <c r="AA1043" s="31"/>
      <c r="AB1043" s="31"/>
      <c r="AC1043" s="31"/>
      <c r="AD1043" s="31"/>
      <c r="AE1043" s="31"/>
      <c r="AF1043" s="31"/>
      <c r="AG1043" s="31"/>
      <c r="AH1043" s="31"/>
      <c r="AI1043" s="31"/>
      <c r="AJ1043" s="31"/>
      <c r="AK1043" s="31"/>
      <c r="AL1043" s="31"/>
      <c r="AM1043" s="31"/>
      <c r="AN1043" s="31"/>
      <c r="AO1043" s="31"/>
      <c r="AP1043" s="31"/>
      <c r="AQ1043" s="31"/>
      <c r="AR1043" s="31"/>
      <c r="AS1043" s="31"/>
    </row>
    <row r="1044" spans="1:45" s="80" customFormat="1" x14ac:dyDescent="0.25">
      <c r="A1044" s="79"/>
      <c r="C1044" s="79"/>
      <c r="D1044" s="31"/>
      <c r="E1044" s="81"/>
      <c r="F1044" s="81"/>
      <c r="G1044" s="31"/>
      <c r="H1044" s="31"/>
      <c r="I1044" s="31"/>
      <c r="J1044" s="31"/>
      <c r="K1044" s="31"/>
      <c r="L1044" s="31"/>
      <c r="M1044" s="31"/>
      <c r="N1044" s="31"/>
      <c r="O1044" s="31"/>
      <c r="P1044" s="31"/>
      <c r="Q1044" s="31"/>
      <c r="R1044" s="31"/>
      <c r="S1044" s="31"/>
      <c r="T1044" s="31"/>
      <c r="U1044" s="31"/>
      <c r="V1044" s="31"/>
      <c r="W1044" s="31"/>
      <c r="X1044" s="31"/>
      <c r="Y1044" s="31"/>
      <c r="Z1044" s="31"/>
      <c r="AA1044" s="31"/>
      <c r="AB1044" s="31"/>
      <c r="AC1044" s="31"/>
      <c r="AD1044" s="31"/>
      <c r="AE1044" s="31"/>
      <c r="AF1044" s="31"/>
      <c r="AG1044" s="31"/>
      <c r="AH1044" s="31"/>
      <c r="AI1044" s="31"/>
      <c r="AJ1044" s="31"/>
      <c r="AK1044" s="31"/>
      <c r="AL1044" s="31"/>
      <c r="AM1044" s="31"/>
      <c r="AN1044" s="31"/>
      <c r="AO1044" s="31"/>
      <c r="AP1044" s="31"/>
      <c r="AQ1044" s="31"/>
      <c r="AR1044" s="31"/>
      <c r="AS1044" s="31"/>
    </row>
    <row r="1045" spans="1:45" s="80" customFormat="1" x14ac:dyDescent="0.25">
      <c r="A1045" s="79"/>
      <c r="C1045" s="79"/>
      <c r="D1045" s="31"/>
      <c r="E1045" s="81"/>
      <c r="F1045" s="81"/>
      <c r="G1045" s="31"/>
      <c r="H1045" s="31"/>
      <c r="I1045" s="31"/>
      <c r="J1045" s="31"/>
      <c r="K1045" s="31"/>
      <c r="L1045" s="31"/>
      <c r="M1045" s="31"/>
      <c r="N1045" s="31"/>
      <c r="O1045" s="31"/>
      <c r="P1045" s="31"/>
      <c r="Q1045" s="31"/>
      <c r="R1045" s="31"/>
      <c r="S1045" s="31"/>
      <c r="T1045" s="31"/>
      <c r="U1045" s="31"/>
      <c r="V1045" s="31"/>
      <c r="W1045" s="31"/>
      <c r="X1045" s="31"/>
      <c r="Y1045" s="31"/>
      <c r="Z1045" s="31"/>
      <c r="AA1045" s="31"/>
      <c r="AB1045" s="31"/>
      <c r="AC1045" s="31"/>
      <c r="AD1045" s="31"/>
      <c r="AE1045" s="31"/>
      <c r="AF1045" s="31"/>
      <c r="AG1045" s="31"/>
      <c r="AH1045" s="31"/>
      <c r="AI1045" s="31"/>
      <c r="AJ1045" s="31"/>
      <c r="AK1045" s="31"/>
      <c r="AL1045" s="31"/>
      <c r="AM1045" s="31"/>
      <c r="AN1045" s="31"/>
      <c r="AO1045" s="31"/>
      <c r="AP1045" s="31"/>
      <c r="AQ1045" s="31"/>
      <c r="AR1045" s="31"/>
      <c r="AS1045" s="31"/>
    </row>
    <row r="1046" spans="1:45" s="80" customFormat="1" x14ac:dyDescent="0.25">
      <c r="A1046" s="79"/>
      <c r="C1046" s="79"/>
      <c r="D1046" s="31"/>
      <c r="E1046" s="81"/>
      <c r="F1046" s="81"/>
      <c r="G1046" s="31"/>
      <c r="H1046" s="31"/>
      <c r="I1046" s="31"/>
      <c r="J1046" s="31"/>
      <c r="K1046" s="31"/>
      <c r="L1046" s="31"/>
      <c r="M1046" s="31"/>
      <c r="N1046" s="31"/>
      <c r="O1046" s="31"/>
      <c r="P1046" s="31"/>
      <c r="Q1046" s="31"/>
      <c r="R1046" s="31"/>
      <c r="S1046" s="31"/>
      <c r="T1046" s="31"/>
      <c r="U1046" s="31"/>
      <c r="V1046" s="31"/>
      <c r="W1046" s="31"/>
      <c r="X1046" s="31"/>
      <c r="Y1046" s="31"/>
      <c r="Z1046" s="31"/>
      <c r="AA1046" s="31"/>
      <c r="AB1046" s="31"/>
      <c r="AC1046" s="31"/>
      <c r="AD1046" s="31"/>
      <c r="AE1046" s="31"/>
      <c r="AF1046" s="31"/>
      <c r="AG1046" s="31"/>
      <c r="AH1046" s="31"/>
      <c r="AI1046" s="31"/>
      <c r="AJ1046" s="31"/>
      <c r="AK1046" s="31"/>
      <c r="AL1046" s="31"/>
      <c r="AM1046" s="31"/>
      <c r="AN1046" s="31"/>
      <c r="AO1046" s="31"/>
      <c r="AP1046" s="31"/>
      <c r="AQ1046" s="31"/>
      <c r="AR1046" s="31"/>
      <c r="AS1046" s="31"/>
    </row>
    <row r="1047" spans="1:45" s="80" customFormat="1" x14ac:dyDescent="0.25">
      <c r="A1047" s="79"/>
      <c r="C1047" s="79"/>
      <c r="D1047" s="31"/>
      <c r="E1047" s="81"/>
      <c r="F1047" s="81"/>
      <c r="G1047" s="31"/>
      <c r="H1047" s="31"/>
      <c r="I1047" s="31"/>
      <c r="J1047" s="31"/>
      <c r="K1047" s="31"/>
      <c r="L1047" s="31"/>
      <c r="M1047" s="31"/>
      <c r="N1047" s="31"/>
      <c r="O1047" s="31"/>
      <c r="P1047" s="31"/>
      <c r="Q1047" s="31"/>
      <c r="R1047" s="31"/>
      <c r="S1047" s="31"/>
      <c r="T1047" s="31"/>
      <c r="U1047" s="31"/>
      <c r="V1047" s="31"/>
      <c r="W1047" s="31"/>
      <c r="X1047" s="31"/>
      <c r="Y1047" s="31"/>
      <c r="Z1047" s="31"/>
      <c r="AA1047" s="31"/>
      <c r="AB1047" s="31"/>
      <c r="AC1047" s="31"/>
      <c r="AD1047" s="31"/>
      <c r="AE1047" s="31"/>
      <c r="AF1047" s="31"/>
      <c r="AG1047" s="31"/>
      <c r="AH1047" s="31"/>
      <c r="AI1047" s="31"/>
      <c r="AJ1047" s="31"/>
      <c r="AK1047" s="31"/>
      <c r="AL1047" s="31"/>
      <c r="AM1047" s="31"/>
      <c r="AN1047" s="31"/>
      <c r="AO1047" s="31"/>
      <c r="AP1047" s="31"/>
      <c r="AQ1047" s="31"/>
      <c r="AR1047" s="31"/>
      <c r="AS1047" s="31"/>
    </row>
    <row r="1048" spans="1:45" s="80" customFormat="1" x14ac:dyDescent="0.25">
      <c r="A1048" s="79"/>
      <c r="C1048" s="79"/>
      <c r="D1048" s="31"/>
      <c r="E1048" s="81"/>
      <c r="F1048" s="81"/>
      <c r="G1048" s="31"/>
      <c r="H1048" s="31"/>
      <c r="I1048" s="31"/>
      <c r="J1048" s="31"/>
      <c r="K1048" s="31"/>
      <c r="L1048" s="31"/>
      <c r="M1048" s="31"/>
      <c r="N1048" s="31"/>
      <c r="O1048" s="31"/>
      <c r="P1048" s="31"/>
      <c r="Q1048" s="31"/>
      <c r="R1048" s="31"/>
      <c r="S1048" s="31"/>
      <c r="T1048" s="31"/>
      <c r="U1048" s="31"/>
      <c r="V1048" s="31"/>
      <c r="W1048" s="31"/>
      <c r="X1048" s="31"/>
      <c r="Y1048" s="31"/>
      <c r="Z1048" s="31"/>
      <c r="AA1048" s="31"/>
      <c r="AB1048" s="31"/>
      <c r="AC1048" s="31"/>
      <c r="AD1048" s="31"/>
      <c r="AE1048" s="31"/>
      <c r="AF1048" s="31"/>
      <c r="AG1048" s="31"/>
      <c r="AH1048" s="31"/>
      <c r="AI1048" s="31"/>
      <c r="AJ1048" s="31"/>
      <c r="AK1048" s="31"/>
      <c r="AL1048" s="31"/>
      <c r="AM1048" s="31"/>
      <c r="AN1048" s="31"/>
      <c r="AO1048" s="31"/>
      <c r="AP1048" s="31"/>
      <c r="AQ1048" s="31"/>
      <c r="AR1048" s="31"/>
      <c r="AS1048" s="31"/>
    </row>
    <row r="1049" spans="1:45" s="80" customFormat="1" x14ac:dyDescent="0.25">
      <c r="A1049" s="79"/>
      <c r="C1049" s="79"/>
      <c r="D1049" s="31"/>
      <c r="E1049" s="81"/>
      <c r="F1049" s="81"/>
      <c r="G1049" s="31"/>
      <c r="H1049" s="31"/>
      <c r="I1049" s="31"/>
      <c r="J1049" s="31"/>
      <c r="K1049" s="31"/>
      <c r="L1049" s="31"/>
      <c r="M1049" s="31"/>
      <c r="N1049" s="31"/>
      <c r="O1049" s="31"/>
      <c r="P1049" s="31"/>
      <c r="Q1049" s="31"/>
      <c r="R1049" s="31"/>
      <c r="S1049" s="31"/>
      <c r="T1049" s="31"/>
      <c r="U1049" s="31"/>
      <c r="V1049" s="31"/>
      <c r="W1049" s="31"/>
      <c r="X1049" s="31"/>
      <c r="Y1049" s="31"/>
      <c r="Z1049" s="31"/>
      <c r="AA1049" s="31"/>
      <c r="AB1049" s="31"/>
      <c r="AC1049" s="31"/>
      <c r="AD1049" s="31"/>
      <c r="AE1049" s="31"/>
      <c r="AF1049" s="31"/>
      <c r="AG1049" s="31"/>
      <c r="AH1049" s="31"/>
      <c r="AI1049" s="31"/>
      <c r="AJ1049" s="31"/>
      <c r="AK1049" s="31"/>
      <c r="AL1049" s="31"/>
      <c r="AM1049" s="31"/>
      <c r="AN1049" s="31"/>
      <c r="AO1049" s="31"/>
      <c r="AP1049" s="31"/>
      <c r="AQ1049" s="31"/>
      <c r="AR1049" s="31"/>
      <c r="AS1049" s="31"/>
    </row>
    <row r="1050" spans="1:45" s="80" customFormat="1" x14ac:dyDescent="0.25">
      <c r="A1050" s="79"/>
      <c r="C1050" s="79"/>
      <c r="D1050" s="31"/>
      <c r="E1050" s="81"/>
      <c r="F1050" s="81"/>
      <c r="G1050" s="31"/>
      <c r="H1050" s="31"/>
      <c r="I1050" s="31"/>
      <c r="J1050" s="31"/>
      <c r="K1050" s="31"/>
      <c r="L1050" s="31"/>
      <c r="M1050" s="31"/>
      <c r="N1050" s="31"/>
      <c r="O1050" s="31"/>
      <c r="P1050" s="31"/>
      <c r="Q1050" s="31"/>
      <c r="R1050" s="31"/>
      <c r="S1050" s="31"/>
      <c r="T1050" s="31"/>
      <c r="U1050" s="31"/>
      <c r="V1050" s="31"/>
      <c r="W1050" s="31"/>
      <c r="X1050" s="31"/>
      <c r="Y1050" s="31"/>
      <c r="Z1050" s="31"/>
      <c r="AA1050" s="31"/>
      <c r="AB1050" s="31"/>
      <c r="AC1050" s="31"/>
      <c r="AD1050" s="31"/>
      <c r="AE1050" s="31"/>
      <c r="AF1050" s="31"/>
      <c r="AG1050" s="31"/>
      <c r="AH1050" s="31"/>
      <c r="AI1050" s="31"/>
      <c r="AJ1050" s="31"/>
      <c r="AK1050" s="31"/>
      <c r="AL1050" s="31"/>
      <c r="AM1050" s="31"/>
      <c r="AN1050" s="31"/>
      <c r="AO1050" s="31"/>
      <c r="AP1050" s="31"/>
      <c r="AQ1050" s="31"/>
      <c r="AR1050" s="31"/>
      <c r="AS1050" s="31"/>
    </row>
    <row r="1051" spans="1:45" s="80" customFormat="1" x14ac:dyDescent="0.25">
      <c r="A1051" s="79"/>
      <c r="C1051" s="79"/>
      <c r="D1051" s="31"/>
      <c r="E1051" s="81"/>
      <c r="F1051" s="81"/>
      <c r="G1051" s="31"/>
      <c r="H1051" s="31"/>
      <c r="I1051" s="31"/>
      <c r="J1051" s="31"/>
      <c r="K1051" s="31"/>
      <c r="L1051" s="31"/>
      <c r="M1051" s="31"/>
      <c r="N1051" s="31"/>
      <c r="O1051" s="31"/>
      <c r="P1051" s="31"/>
      <c r="Q1051" s="31"/>
      <c r="R1051" s="31"/>
      <c r="S1051" s="31"/>
      <c r="T1051" s="31"/>
      <c r="U1051" s="31"/>
      <c r="V1051" s="31"/>
      <c r="W1051" s="31"/>
      <c r="X1051" s="31"/>
      <c r="Y1051" s="31"/>
      <c r="Z1051" s="31"/>
      <c r="AA1051" s="31"/>
      <c r="AB1051" s="31"/>
      <c r="AC1051" s="31"/>
      <c r="AD1051" s="31"/>
      <c r="AE1051" s="31"/>
      <c r="AF1051" s="31"/>
      <c r="AG1051" s="31"/>
      <c r="AH1051" s="31"/>
      <c r="AI1051" s="31"/>
      <c r="AJ1051" s="31"/>
      <c r="AK1051" s="31"/>
      <c r="AL1051" s="31"/>
      <c r="AM1051" s="31"/>
      <c r="AN1051" s="31"/>
      <c r="AO1051" s="31"/>
      <c r="AP1051" s="31"/>
      <c r="AQ1051" s="31"/>
      <c r="AR1051" s="31"/>
      <c r="AS1051" s="31"/>
    </row>
    <row r="1052" spans="1:45" s="80" customFormat="1" x14ac:dyDescent="0.25">
      <c r="A1052" s="79"/>
      <c r="C1052" s="79"/>
      <c r="D1052" s="31"/>
      <c r="E1052" s="81"/>
      <c r="F1052" s="81"/>
      <c r="G1052" s="31"/>
      <c r="H1052" s="31"/>
      <c r="I1052" s="31"/>
      <c r="J1052" s="31"/>
      <c r="K1052" s="31"/>
      <c r="L1052" s="31"/>
      <c r="M1052" s="31"/>
      <c r="N1052" s="31"/>
      <c r="O1052" s="31"/>
      <c r="P1052" s="31"/>
      <c r="Q1052" s="31"/>
      <c r="R1052" s="31"/>
      <c r="S1052" s="31"/>
      <c r="T1052" s="31"/>
      <c r="U1052" s="31"/>
      <c r="V1052" s="31"/>
      <c r="W1052" s="31"/>
      <c r="X1052" s="31"/>
      <c r="Y1052" s="31"/>
      <c r="Z1052" s="31"/>
      <c r="AA1052" s="31"/>
      <c r="AB1052" s="31"/>
      <c r="AC1052" s="31"/>
      <c r="AD1052" s="31"/>
      <c r="AE1052" s="31"/>
      <c r="AF1052" s="31"/>
      <c r="AG1052" s="31"/>
      <c r="AH1052" s="31"/>
      <c r="AI1052" s="31"/>
      <c r="AJ1052" s="31"/>
      <c r="AK1052" s="31"/>
      <c r="AL1052" s="31"/>
      <c r="AM1052" s="31"/>
      <c r="AN1052" s="31"/>
      <c r="AO1052" s="31"/>
      <c r="AP1052" s="31"/>
      <c r="AQ1052" s="31"/>
      <c r="AR1052" s="31"/>
      <c r="AS1052" s="31"/>
    </row>
    <row r="1053" spans="1:45" s="80" customFormat="1" x14ac:dyDescent="0.25">
      <c r="A1053" s="79"/>
      <c r="C1053" s="79"/>
      <c r="D1053" s="31"/>
      <c r="E1053" s="81"/>
      <c r="F1053" s="81"/>
      <c r="G1053" s="31"/>
      <c r="H1053" s="31"/>
      <c r="I1053" s="31"/>
      <c r="J1053" s="31"/>
      <c r="K1053" s="31"/>
      <c r="L1053" s="31"/>
      <c r="M1053" s="31"/>
      <c r="N1053" s="31"/>
      <c r="O1053" s="31"/>
      <c r="P1053" s="31"/>
      <c r="Q1053" s="31"/>
      <c r="R1053" s="31"/>
      <c r="S1053" s="31"/>
      <c r="T1053" s="31"/>
      <c r="U1053" s="31"/>
      <c r="V1053" s="31"/>
      <c r="W1053" s="31"/>
      <c r="X1053" s="31"/>
      <c r="Y1053" s="31"/>
      <c r="Z1053" s="31"/>
      <c r="AA1053" s="31"/>
      <c r="AB1053" s="31"/>
      <c r="AC1053" s="31"/>
      <c r="AD1053" s="31"/>
      <c r="AE1053" s="31"/>
      <c r="AF1053" s="31"/>
      <c r="AG1053" s="31"/>
      <c r="AH1053" s="31"/>
      <c r="AI1053" s="31"/>
      <c r="AJ1053" s="31"/>
      <c r="AK1053" s="31"/>
      <c r="AL1053" s="31"/>
      <c r="AM1053" s="31"/>
      <c r="AN1053" s="31"/>
      <c r="AO1053" s="31"/>
      <c r="AP1053" s="31"/>
      <c r="AQ1053" s="31"/>
      <c r="AR1053" s="31"/>
      <c r="AS1053" s="31"/>
    </row>
    <row r="1054" spans="1:45" s="80" customFormat="1" x14ac:dyDescent="0.25">
      <c r="A1054" s="79"/>
      <c r="C1054" s="79"/>
      <c r="D1054" s="31"/>
      <c r="E1054" s="81"/>
      <c r="F1054" s="81"/>
      <c r="G1054" s="31"/>
      <c r="H1054" s="31"/>
      <c r="I1054" s="31"/>
      <c r="J1054" s="31"/>
      <c r="K1054" s="31"/>
      <c r="L1054" s="31"/>
      <c r="M1054" s="31"/>
      <c r="N1054" s="31"/>
      <c r="O1054" s="31"/>
      <c r="P1054" s="31"/>
      <c r="Q1054" s="31"/>
      <c r="R1054" s="31"/>
      <c r="S1054" s="31"/>
      <c r="T1054" s="31"/>
      <c r="U1054" s="31"/>
      <c r="V1054" s="31"/>
      <c r="W1054" s="31"/>
      <c r="X1054" s="31"/>
      <c r="Y1054" s="31"/>
      <c r="Z1054" s="31"/>
      <c r="AA1054" s="31"/>
      <c r="AB1054" s="31"/>
      <c r="AC1054" s="31"/>
      <c r="AD1054" s="31"/>
      <c r="AE1054" s="31"/>
      <c r="AF1054" s="31"/>
      <c r="AG1054" s="31"/>
      <c r="AH1054" s="31"/>
      <c r="AI1054" s="31"/>
      <c r="AJ1054" s="31"/>
      <c r="AK1054" s="31"/>
      <c r="AL1054" s="31"/>
      <c r="AM1054" s="31"/>
      <c r="AN1054" s="31"/>
      <c r="AO1054" s="31"/>
      <c r="AP1054" s="31"/>
      <c r="AQ1054" s="31"/>
      <c r="AR1054" s="31"/>
      <c r="AS1054" s="31"/>
    </row>
    <row r="1055" spans="1:45" s="80" customFormat="1" x14ac:dyDescent="0.25">
      <c r="A1055" s="79"/>
      <c r="C1055" s="79"/>
      <c r="D1055" s="31"/>
      <c r="E1055" s="81"/>
      <c r="F1055" s="81"/>
      <c r="G1055" s="31"/>
      <c r="H1055" s="31"/>
      <c r="I1055" s="31"/>
      <c r="J1055" s="31"/>
      <c r="K1055" s="31"/>
      <c r="L1055" s="31"/>
      <c r="M1055" s="31"/>
      <c r="N1055" s="31"/>
      <c r="O1055" s="31"/>
      <c r="P1055" s="31"/>
      <c r="Q1055" s="31"/>
      <c r="R1055" s="31"/>
      <c r="S1055" s="31"/>
      <c r="T1055" s="31"/>
      <c r="U1055" s="31"/>
      <c r="V1055" s="31"/>
      <c r="W1055" s="31"/>
      <c r="X1055" s="31"/>
      <c r="Y1055" s="31"/>
      <c r="Z1055" s="31"/>
      <c r="AA1055" s="31"/>
      <c r="AB1055" s="31"/>
      <c r="AC1055" s="31"/>
      <c r="AD1055" s="31"/>
      <c r="AE1055" s="31"/>
      <c r="AF1055" s="31"/>
      <c r="AG1055" s="31"/>
      <c r="AH1055" s="31"/>
      <c r="AI1055" s="31"/>
      <c r="AJ1055" s="31"/>
      <c r="AK1055" s="31"/>
      <c r="AL1055" s="31"/>
      <c r="AM1055" s="31"/>
      <c r="AN1055" s="31"/>
      <c r="AO1055" s="31"/>
      <c r="AP1055" s="31"/>
      <c r="AQ1055" s="31"/>
      <c r="AR1055" s="31"/>
      <c r="AS1055" s="31"/>
    </row>
    <row r="1056" spans="1:45" s="80" customFormat="1" x14ac:dyDescent="0.25">
      <c r="A1056" s="79"/>
      <c r="C1056" s="79"/>
      <c r="D1056" s="31"/>
      <c r="E1056" s="81"/>
      <c r="F1056" s="81"/>
      <c r="G1056" s="31"/>
      <c r="H1056" s="31"/>
      <c r="I1056" s="31"/>
      <c r="J1056" s="31"/>
      <c r="K1056" s="31"/>
      <c r="L1056" s="31"/>
      <c r="M1056" s="31"/>
      <c r="N1056" s="31"/>
      <c r="O1056" s="31"/>
      <c r="P1056" s="31"/>
      <c r="Q1056" s="31"/>
      <c r="R1056" s="31"/>
      <c r="S1056" s="31"/>
      <c r="T1056" s="31"/>
      <c r="U1056" s="31"/>
      <c r="V1056" s="31"/>
      <c r="W1056" s="31"/>
      <c r="X1056" s="31"/>
      <c r="Y1056" s="31"/>
      <c r="Z1056" s="31"/>
      <c r="AA1056" s="31"/>
      <c r="AB1056" s="31"/>
      <c r="AC1056" s="31"/>
      <c r="AD1056" s="31"/>
      <c r="AE1056" s="31"/>
      <c r="AF1056" s="31"/>
      <c r="AG1056" s="31"/>
      <c r="AH1056" s="31"/>
      <c r="AI1056" s="31"/>
      <c r="AJ1056" s="31"/>
      <c r="AK1056" s="31"/>
      <c r="AL1056" s="31"/>
      <c r="AM1056" s="31"/>
      <c r="AN1056" s="31"/>
      <c r="AO1056" s="31"/>
      <c r="AP1056" s="31"/>
      <c r="AQ1056" s="31"/>
      <c r="AR1056" s="31"/>
      <c r="AS1056" s="31"/>
    </row>
    <row r="1057" spans="1:45" s="80" customFormat="1" x14ac:dyDescent="0.25">
      <c r="A1057" s="79"/>
      <c r="C1057" s="79"/>
      <c r="D1057" s="31"/>
      <c r="E1057" s="81"/>
      <c r="F1057" s="81"/>
      <c r="G1057" s="31"/>
      <c r="H1057" s="31"/>
      <c r="I1057" s="31"/>
      <c r="J1057" s="31"/>
      <c r="K1057" s="31"/>
      <c r="L1057" s="31"/>
      <c r="M1057" s="31"/>
      <c r="N1057" s="31"/>
      <c r="O1057" s="31"/>
      <c r="P1057" s="31"/>
      <c r="Q1057" s="31"/>
      <c r="R1057" s="31"/>
      <c r="S1057" s="31"/>
      <c r="T1057" s="31"/>
      <c r="U1057" s="31"/>
      <c r="V1057" s="31"/>
      <c r="W1057" s="31"/>
      <c r="X1057" s="31"/>
      <c r="Y1057" s="31"/>
      <c r="Z1057" s="31"/>
      <c r="AA1057" s="31"/>
      <c r="AB1057" s="31"/>
      <c r="AC1057" s="31"/>
      <c r="AD1057" s="31"/>
      <c r="AE1057" s="31"/>
      <c r="AF1057" s="31"/>
      <c r="AG1057" s="31"/>
      <c r="AH1057" s="31"/>
      <c r="AI1057" s="31"/>
      <c r="AJ1057" s="31"/>
      <c r="AK1057" s="31"/>
      <c r="AL1057" s="31"/>
      <c r="AM1057" s="31"/>
      <c r="AN1057" s="31"/>
      <c r="AO1057" s="31"/>
      <c r="AP1057" s="31"/>
      <c r="AQ1057" s="31"/>
      <c r="AR1057" s="31"/>
      <c r="AS1057" s="31"/>
    </row>
    <row r="1058" spans="1:45" s="80" customFormat="1" x14ac:dyDescent="0.25">
      <c r="A1058" s="79"/>
      <c r="C1058" s="79"/>
      <c r="D1058" s="31"/>
      <c r="E1058" s="81"/>
      <c r="F1058" s="81"/>
      <c r="G1058" s="31"/>
      <c r="H1058" s="31"/>
      <c r="I1058" s="31"/>
      <c r="J1058" s="31"/>
      <c r="K1058" s="31"/>
      <c r="L1058" s="31"/>
      <c r="M1058" s="31"/>
      <c r="N1058" s="31"/>
      <c r="O1058" s="31"/>
      <c r="P1058" s="31"/>
      <c r="Q1058" s="31"/>
      <c r="R1058" s="31"/>
      <c r="S1058" s="31"/>
      <c r="T1058" s="31"/>
      <c r="U1058" s="31"/>
      <c r="V1058" s="31"/>
      <c r="W1058" s="31"/>
      <c r="X1058" s="31"/>
      <c r="Y1058" s="31"/>
      <c r="Z1058" s="31"/>
      <c r="AA1058" s="31"/>
      <c r="AB1058" s="31"/>
      <c r="AC1058" s="31"/>
      <c r="AD1058" s="31"/>
      <c r="AE1058" s="31"/>
      <c r="AF1058" s="31"/>
      <c r="AG1058" s="31"/>
      <c r="AH1058" s="31"/>
      <c r="AI1058" s="31"/>
      <c r="AJ1058" s="31"/>
      <c r="AK1058" s="31"/>
      <c r="AL1058" s="31"/>
      <c r="AM1058" s="31"/>
      <c r="AN1058" s="31"/>
      <c r="AO1058" s="31"/>
      <c r="AP1058" s="31"/>
      <c r="AQ1058" s="31"/>
      <c r="AR1058" s="31"/>
      <c r="AS1058" s="31"/>
    </row>
    <row r="1059" spans="1:45" s="80" customFormat="1" x14ac:dyDescent="0.25">
      <c r="A1059" s="79"/>
      <c r="C1059" s="79"/>
      <c r="D1059" s="31"/>
      <c r="E1059" s="81"/>
      <c r="F1059" s="81"/>
      <c r="G1059" s="31"/>
      <c r="H1059" s="31"/>
      <c r="I1059" s="31"/>
      <c r="J1059" s="31"/>
      <c r="K1059" s="31"/>
      <c r="L1059" s="31"/>
      <c r="M1059" s="31"/>
      <c r="N1059" s="31"/>
      <c r="O1059" s="31"/>
      <c r="P1059" s="31"/>
      <c r="Q1059" s="31"/>
      <c r="R1059" s="31"/>
      <c r="S1059" s="31"/>
      <c r="T1059" s="31"/>
      <c r="U1059" s="31"/>
      <c r="V1059" s="31"/>
      <c r="W1059" s="31"/>
      <c r="X1059" s="31"/>
      <c r="Y1059" s="31"/>
      <c r="Z1059" s="31"/>
      <c r="AA1059" s="31"/>
      <c r="AB1059" s="31"/>
      <c r="AC1059" s="31"/>
      <c r="AD1059" s="31"/>
      <c r="AE1059" s="31"/>
      <c r="AF1059" s="31"/>
      <c r="AG1059" s="31"/>
      <c r="AH1059" s="31"/>
      <c r="AI1059" s="31"/>
      <c r="AJ1059" s="31"/>
      <c r="AK1059" s="31"/>
      <c r="AL1059" s="31"/>
      <c r="AM1059" s="31"/>
      <c r="AN1059" s="31"/>
      <c r="AO1059" s="31"/>
      <c r="AP1059" s="31"/>
      <c r="AQ1059" s="31"/>
      <c r="AR1059" s="31"/>
      <c r="AS1059" s="31"/>
    </row>
    <row r="1060" spans="1:45" s="80" customFormat="1" x14ac:dyDescent="0.25">
      <c r="A1060" s="79"/>
      <c r="C1060" s="79"/>
      <c r="D1060" s="31"/>
      <c r="E1060" s="81"/>
      <c r="F1060" s="81"/>
      <c r="G1060" s="31"/>
      <c r="H1060" s="31"/>
      <c r="I1060" s="31"/>
      <c r="J1060" s="31"/>
      <c r="K1060" s="31"/>
      <c r="L1060" s="31"/>
      <c r="M1060" s="31"/>
      <c r="N1060" s="31"/>
      <c r="O1060" s="31"/>
      <c r="P1060" s="31"/>
      <c r="Q1060" s="31"/>
      <c r="R1060" s="31"/>
      <c r="S1060" s="31"/>
      <c r="T1060" s="31"/>
      <c r="U1060" s="31"/>
      <c r="V1060" s="31"/>
      <c r="W1060" s="31"/>
      <c r="X1060" s="31"/>
      <c r="Y1060" s="31"/>
      <c r="Z1060" s="31"/>
      <c r="AA1060" s="31"/>
      <c r="AB1060" s="31"/>
      <c r="AC1060" s="31"/>
      <c r="AD1060" s="31"/>
      <c r="AE1060" s="31"/>
      <c r="AF1060" s="31"/>
      <c r="AG1060" s="31"/>
      <c r="AH1060" s="31"/>
      <c r="AI1060" s="31"/>
      <c r="AJ1060" s="31"/>
      <c r="AK1060" s="31"/>
      <c r="AL1060" s="31"/>
      <c r="AM1060" s="31"/>
      <c r="AN1060" s="31"/>
      <c r="AO1060" s="31"/>
      <c r="AP1060" s="31"/>
      <c r="AQ1060" s="31"/>
      <c r="AR1060" s="31"/>
      <c r="AS1060" s="31"/>
    </row>
    <row r="1061" spans="1:45" s="80" customFormat="1" x14ac:dyDescent="0.25">
      <c r="A1061" s="79"/>
      <c r="C1061" s="79"/>
      <c r="D1061" s="31"/>
      <c r="E1061" s="81"/>
      <c r="F1061" s="81"/>
      <c r="G1061" s="31"/>
      <c r="H1061" s="31"/>
      <c r="I1061" s="31"/>
      <c r="J1061" s="31"/>
      <c r="K1061" s="31"/>
      <c r="L1061" s="31"/>
      <c r="M1061" s="31"/>
      <c r="N1061" s="31"/>
      <c r="O1061" s="31"/>
      <c r="P1061" s="31"/>
      <c r="Q1061" s="31"/>
      <c r="R1061" s="31"/>
      <c r="S1061" s="31"/>
      <c r="T1061" s="31"/>
      <c r="U1061" s="31"/>
      <c r="V1061" s="31"/>
      <c r="W1061" s="31"/>
      <c r="X1061" s="31"/>
      <c r="Y1061" s="31"/>
      <c r="Z1061" s="31"/>
      <c r="AA1061" s="31"/>
      <c r="AB1061" s="31"/>
      <c r="AC1061" s="31"/>
      <c r="AD1061" s="31"/>
      <c r="AE1061" s="31"/>
      <c r="AF1061" s="31"/>
      <c r="AG1061" s="31"/>
      <c r="AH1061" s="31"/>
      <c r="AI1061" s="31"/>
      <c r="AJ1061" s="31"/>
      <c r="AK1061" s="31"/>
      <c r="AL1061" s="31"/>
      <c r="AM1061" s="31"/>
      <c r="AN1061" s="31"/>
      <c r="AO1061" s="31"/>
      <c r="AP1061" s="31"/>
      <c r="AQ1061" s="31"/>
      <c r="AR1061" s="31"/>
      <c r="AS1061" s="31"/>
    </row>
    <row r="1062" spans="1:45" s="80" customFormat="1" x14ac:dyDescent="0.25">
      <c r="A1062" s="79"/>
      <c r="C1062" s="79"/>
      <c r="D1062" s="31"/>
      <c r="E1062" s="81"/>
      <c r="F1062" s="81"/>
      <c r="G1062" s="31"/>
      <c r="H1062" s="31"/>
      <c r="I1062" s="31"/>
      <c r="J1062" s="31"/>
      <c r="K1062" s="31"/>
      <c r="L1062" s="31"/>
      <c r="M1062" s="31"/>
      <c r="N1062" s="31"/>
      <c r="O1062" s="31"/>
      <c r="P1062" s="31"/>
      <c r="Q1062" s="31"/>
      <c r="R1062" s="31"/>
      <c r="S1062" s="31"/>
      <c r="T1062" s="31"/>
      <c r="U1062" s="31"/>
      <c r="V1062" s="31"/>
      <c r="W1062" s="31"/>
      <c r="X1062" s="31"/>
      <c r="Y1062" s="31"/>
      <c r="Z1062" s="31"/>
      <c r="AA1062" s="31"/>
      <c r="AB1062" s="31"/>
      <c r="AC1062" s="31"/>
      <c r="AD1062" s="31"/>
      <c r="AE1062" s="31"/>
      <c r="AF1062" s="31"/>
      <c r="AG1062" s="31"/>
      <c r="AH1062" s="31"/>
      <c r="AI1062" s="31"/>
      <c r="AJ1062" s="31"/>
      <c r="AK1062" s="31"/>
      <c r="AL1062" s="31"/>
      <c r="AM1062" s="31"/>
      <c r="AN1062" s="31"/>
      <c r="AO1062" s="31"/>
      <c r="AP1062" s="31"/>
      <c r="AQ1062" s="31"/>
      <c r="AR1062" s="31"/>
      <c r="AS1062" s="31"/>
    </row>
    <row r="1063" spans="1:45" s="80" customFormat="1" x14ac:dyDescent="0.25">
      <c r="A1063" s="79"/>
      <c r="C1063" s="79"/>
      <c r="D1063" s="31"/>
      <c r="E1063" s="81"/>
      <c r="F1063" s="81"/>
      <c r="G1063" s="31"/>
      <c r="H1063" s="31"/>
      <c r="I1063" s="31"/>
      <c r="J1063" s="31"/>
      <c r="K1063" s="31"/>
      <c r="L1063" s="31"/>
      <c r="M1063" s="31"/>
      <c r="N1063" s="31"/>
      <c r="O1063" s="31"/>
      <c r="P1063" s="31"/>
      <c r="Q1063" s="31"/>
      <c r="R1063" s="31"/>
      <c r="S1063" s="31"/>
      <c r="T1063" s="31"/>
      <c r="U1063" s="31"/>
      <c r="V1063" s="31"/>
      <c r="W1063" s="31"/>
      <c r="X1063" s="31"/>
      <c r="Y1063" s="31"/>
      <c r="Z1063" s="31"/>
      <c r="AA1063" s="31"/>
      <c r="AB1063" s="31"/>
      <c r="AC1063" s="31"/>
      <c r="AD1063" s="31"/>
      <c r="AE1063" s="31"/>
      <c r="AF1063" s="31"/>
      <c r="AG1063" s="31"/>
      <c r="AH1063" s="31"/>
      <c r="AI1063" s="31"/>
      <c r="AJ1063" s="31"/>
      <c r="AK1063" s="31"/>
      <c r="AL1063" s="31"/>
      <c r="AM1063" s="31"/>
      <c r="AN1063" s="31"/>
      <c r="AO1063" s="31"/>
      <c r="AP1063" s="31"/>
      <c r="AQ1063" s="31"/>
      <c r="AR1063" s="31"/>
      <c r="AS1063" s="31"/>
    </row>
    <row r="1064" spans="1:45" s="80" customFormat="1" x14ac:dyDescent="0.25">
      <c r="A1064" s="79"/>
      <c r="C1064" s="79"/>
      <c r="D1064" s="31"/>
      <c r="E1064" s="81"/>
      <c r="F1064" s="81"/>
      <c r="G1064" s="31"/>
      <c r="H1064" s="31"/>
      <c r="I1064" s="31"/>
      <c r="J1064" s="31"/>
      <c r="K1064" s="31"/>
      <c r="L1064" s="31"/>
      <c r="M1064" s="31"/>
      <c r="N1064" s="31"/>
      <c r="O1064" s="31"/>
      <c r="P1064" s="31"/>
      <c r="Q1064" s="31"/>
      <c r="R1064" s="31"/>
      <c r="S1064" s="31"/>
      <c r="T1064" s="31"/>
      <c r="U1064" s="31"/>
      <c r="V1064" s="31"/>
      <c r="W1064" s="31"/>
      <c r="X1064" s="31"/>
      <c r="Y1064" s="31"/>
      <c r="Z1064" s="31"/>
      <c r="AA1064" s="31"/>
      <c r="AB1064" s="31"/>
      <c r="AC1064" s="31"/>
      <c r="AD1064" s="31"/>
      <c r="AE1064" s="31"/>
      <c r="AF1064" s="31"/>
      <c r="AG1064" s="31"/>
      <c r="AH1064" s="31"/>
      <c r="AI1064" s="31"/>
      <c r="AJ1064" s="31"/>
      <c r="AK1064" s="31"/>
      <c r="AL1064" s="31"/>
      <c r="AM1064" s="31"/>
      <c r="AN1064" s="31"/>
      <c r="AO1064" s="31"/>
      <c r="AP1064" s="31"/>
      <c r="AQ1064" s="31"/>
      <c r="AR1064" s="31"/>
      <c r="AS1064" s="31"/>
    </row>
    <row r="1065" spans="1:45" s="80" customFormat="1" x14ac:dyDescent="0.25">
      <c r="A1065" s="79"/>
      <c r="C1065" s="79"/>
      <c r="D1065" s="31"/>
      <c r="E1065" s="81"/>
      <c r="F1065" s="81"/>
      <c r="G1065" s="31"/>
      <c r="H1065" s="31"/>
      <c r="I1065" s="31"/>
      <c r="J1065" s="31"/>
      <c r="K1065" s="31"/>
      <c r="L1065" s="31"/>
      <c r="M1065" s="31"/>
      <c r="N1065" s="31"/>
      <c r="O1065" s="31"/>
      <c r="P1065" s="31"/>
      <c r="Q1065" s="31"/>
      <c r="R1065" s="31"/>
      <c r="S1065" s="31"/>
      <c r="T1065" s="31"/>
      <c r="U1065" s="31"/>
      <c r="V1065" s="31"/>
      <c r="W1065" s="31"/>
      <c r="X1065" s="31"/>
      <c r="Y1065" s="31"/>
      <c r="Z1065" s="31"/>
      <c r="AA1065" s="31"/>
      <c r="AB1065" s="31"/>
      <c r="AC1065" s="31"/>
      <c r="AD1065" s="31"/>
      <c r="AE1065" s="31"/>
      <c r="AF1065" s="31"/>
      <c r="AG1065" s="31"/>
      <c r="AH1065" s="31"/>
      <c r="AI1065" s="31"/>
      <c r="AJ1065" s="31"/>
      <c r="AK1065" s="31"/>
      <c r="AL1065" s="31"/>
      <c r="AM1065" s="31"/>
      <c r="AN1065" s="31"/>
      <c r="AO1065" s="31"/>
      <c r="AP1065" s="31"/>
      <c r="AQ1065" s="31"/>
      <c r="AR1065" s="31"/>
      <c r="AS1065" s="31"/>
    </row>
    <row r="1066" spans="1:45" s="80" customFormat="1" x14ac:dyDescent="0.25">
      <c r="A1066" s="79"/>
      <c r="C1066" s="79"/>
      <c r="D1066" s="31"/>
      <c r="E1066" s="81"/>
      <c r="F1066" s="81"/>
      <c r="G1066" s="31"/>
      <c r="H1066" s="31"/>
      <c r="I1066" s="31"/>
      <c r="J1066" s="31"/>
      <c r="K1066" s="31"/>
      <c r="L1066" s="31"/>
      <c r="M1066" s="31"/>
      <c r="N1066" s="31"/>
      <c r="O1066" s="31"/>
      <c r="P1066" s="31"/>
      <c r="Q1066" s="31"/>
      <c r="R1066" s="31"/>
      <c r="S1066" s="31"/>
      <c r="T1066" s="31"/>
      <c r="U1066" s="31"/>
      <c r="V1066" s="31"/>
      <c r="W1066" s="31"/>
      <c r="X1066" s="31"/>
      <c r="Y1066" s="31"/>
      <c r="Z1066" s="31"/>
      <c r="AA1066" s="31"/>
      <c r="AB1066" s="31"/>
      <c r="AC1066" s="31"/>
      <c r="AD1066" s="31"/>
      <c r="AE1066" s="31"/>
      <c r="AF1066" s="31"/>
      <c r="AG1066" s="31"/>
      <c r="AH1066" s="31"/>
      <c r="AI1066" s="31"/>
      <c r="AJ1066" s="31"/>
      <c r="AK1066" s="31"/>
      <c r="AL1066" s="31"/>
      <c r="AM1066" s="31"/>
      <c r="AN1066" s="31"/>
      <c r="AO1066" s="31"/>
      <c r="AP1066" s="31"/>
      <c r="AQ1066" s="31"/>
      <c r="AR1066" s="31"/>
      <c r="AS1066" s="31"/>
    </row>
    <row r="1067" spans="1:45" s="80" customFormat="1" x14ac:dyDescent="0.25">
      <c r="A1067" s="79"/>
      <c r="C1067" s="79"/>
      <c r="D1067" s="31"/>
      <c r="E1067" s="81"/>
      <c r="F1067" s="81"/>
      <c r="G1067" s="31"/>
      <c r="H1067" s="31"/>
      <c r="I1067" s="31"/>
      <c r="J1067" s="31"/>
      <c r="K1067" s="31"/>
      <c r="L1067" s="31"/>
      <c r="M1067" s="31"/>
      <c r="N1067" s="31"/>
      <c r="O1067" s="31"/>
      <c r="P1067" s="31"/>
      <c r="Q1067" s="31"/>
      <c r="R1067" s="31"/>
      <c r="S1067" s="31"/>
      <c r="T1067" s="31"/>
      <c r="U1067" s="31"/>
      <c r="V1067" s="31"/>
      <c r="W1067" s="31"/>
      <c r="X1067" s="31"/>
      <c r="Y1067" s="31"/>
      <c r="Z1067" s="31"/>
      <c r="AA1067" s="31"/>
      <c r="AB1067" s="31"/>
      <c r="AC1067" s="31"/>
      <c r="AD1067" s="31"/>
      <c r="AE1067" s="31"/>
      <c r="AF1067" s="31"/>
      <c r="AG1067" s="31"/>
      <c r="AH1067" s="31"/>
      <c r="AI1067" s="31"/>
      <c r="AJ1067" s="31"/>
      <c r="AK1067" s="31"/>
      <c r="AL1067" s="31"/>
      <c r="AM1067" s="31"/>
      <c r="AN1067" s="31"/>
      <c r="AO1067" s="31"/>
      <c r="AP1067" s="31"/>
      <c r="AQ1067" s="31"/>
      <c r="AR1067" s="31"/>
      <c r="AS1067" s="31"/>
    </row>
    <row r="1068" spans="1:45" s="80" customFormat="1" x14ac:dyDescent="0.25">
      <c r="A1068" s="79"/>
      <c r="C1068" s="79"/>
      <c r="D1068" s="31"/>
      <c r="E1068" s="81"/>
      <c r="F1068" s="81"/>
      <c r="G1068" s="31"/>
      <c r="H1068" s="31"/>
      <c r="I1068" s="31"/>
      <c r="J1068" s="31"/>
      <c r="K1068" s="31"/>
      <c r="L1068" s="31"/>
      <c r="M1068" s="31"/>
      <c r="N1068" s="31"/>
      <c r="O1068" s="31"/>
      <c r="P1068" s="31"/>
      <c r="Q1068" s="31"/>
      <c r="R1068" s="31"/>
      <c r="S1068" s="31"/>
      <c r="T1068" s="31"/>
      <c r="U1068" s="31"/>
      <c r="V1068" s="31"/>
      <c r="W1068" s="31"/>
      <c r="X1068" s="31"/>
      <c r="Y1068" s="31"/>
      <c r="Z1068" s="31"/>
      <c r="AA1068" s="31"/>
      <c r="AB1068" s="31"/>
      <c r="AC1068" s="31"/>
      <c r="AD1068" s="31"/>
      <c r="AE1068" s="31"/>
      <c r="AF1068" s="31"/>
      <c r="AG1068" s="31"/>
      <c r="AH1068" s="31"/>
      <c r="AI1068" s="31"/>
      <c r="AJ1068" s="31"/>
      <c r="AK1068" s="31"/>
      <c r="AL1068" s="31"/>
      <c r="AM1068" s="31"/>
      <c r="AN1068" s="31"/>
      <c r="AO1068" s="31"/>
      <c r="AP1068" s="31"/>
      <c r="AQ1068" s="31"/>
      <c r="AR1068" s="31"/>
      <c r="AS1068" s="31"/>
    </row>
    <row r="1069" spans="1:45" s="80" customFormat="1" x14ac:dyDescent="0.25">
      <c r="A1069" s="79"/>
      <c r="C1069" s="79"/>
      <c r="D1069" s="31"/>
      <c r="E1069" s="81"/>
      <c r="F1069" s="81"/>
      <c r="G1069" s="31"/>
      <c r="H1069" s="31"/>
      <c r="I1069" s="31"/>
      <c r="J1069" s="31"/>
      <c r="K1069" s="31"/>
      <c r="L1069" s="31"/>
      <c r="M1069" s="31"/>
      <c r="N1069" s="31"/>
      <c r="O1069" s="31"/>
      <c r="P1069" s="31"/>
      <c r="Q1069" s="31"/>
      <c r="R1069" s="31"/>
      <c r="S1069" s="31"/>
      <c r="T1069" s="31"/>
      <c r="U1069" s="31"/>
      <c r="V1069" s="31"/>
      <c r="W1069" s="31"/>
      <c r="X1069" s="31"/>
      <c r="Y1069" s="31"/>
      <c r="Z1069" s="31"/>
      <c r="AA1069" s="31"/>
      <c r="AB1069" s="31"/>
      <c r="AC1069" s="31"/>
      <c r="AD1069" s="31"/>
      <c r="AE1069" s="31"/>
      <c r="AF1069" s="31"/>
      <c r="AG1069" s="31"/>
      <c r="AH1069" s="31"/>
      <c r="AI1069" s="31"/>
      <c r="AJ1069" s="31"/>
      <c r="AK1069" s="31"/>
      <c r="AL1069" s="31"/>
      <c r="AM1069" s="31"/>
      <c r="AN1069" s="31"/>
      <c r="AO1069" s="31"/>
      <c r="AP1069" s="31"/>
      <c r="AQ1069" s="31"/>
      <c r="AR1069" s="31"/>
      <c r="AS1069" s="31"/>
    </row>
    <row r="1070" spans="1:45" s="80" customFormat="1" x14ac:dyDescent="0.25">
      <c r="A1070" s="79"/>
      <c r="C1070" s="79"/>
      <c r="D1070" s="31"/>
      <c r="E1070" s="81"/>
      <c r="F1070" s="81"/>
      <c r="G1070" s="31"/>
      <c r="H1070" s="31"/>
      <c r="I1070" s="31"/>
      <c r="J1070" s="31"/>
      <c r="K1070" s="31"/>
      <c r="L1070" s="31"/>
      <c r="M1070" s="31"/>
      <c r="N1070" s="31"/>
      <c r="O1070" s="31"/>
      <c r="P1070" s="31"/>
      <c r="Q1070" s="31"/>
      <c r="R1070" s="31"/>
      <c r="S1070" s="31"/>
      <c r="T1070" s="31"/>
      <c r="U1070" s="31"/>
      <c r="V1070" s="31"/>
      <c r="W1070" s="31"/>
      <c r="X1070" s="31"/>
      <c r="Y1070" s="31"/>
      <c r="Z1070" s="31"/>
      <c r="AA1070" s="31"/>
      <c r="AB1070" s="31"/>
      <c r="AC1070" s="31"/>
      <c r="AD1070" s="31"/>
      <c r="AE1070" s="31"/>
      <c r="AF1070" s="31"/>
      <c r="AG1070" s="31"/>
      <c r="AH1070" s="31"/>
      <c r="AI1070" s="31"/>
      <c r="AJ1070" s="31"/>
      <c r="AK1070" s="31"/>
      <c r="AL1070" s="31"/>
      <c r="AM1070" s="31"/>
      <c r="AN1070" s="31"/>
      <c r="AO1070" s="31"/>
      <c r="AP1070" s="31"/>
      <c r="AQ1070" s="31"/>
      <c r="AR1070" s="31"/>
      <c r="AS1070" s="31"/>
    </row>
    <row r="1071" spans="1:45" s="80" customFormat="1" x14ac:dyDescent="0.25">
      <c r="A1071" s="79"/>
      <c r="C1071" s="79"/>
      <c r="D1071" s="31"/>
      <c r="E1071" s="81"/>
      <c r="F1071" s="81"/>
      <c r="G1071" s="31"/>
      <c r="H1071" s="31"/>
      <c r="I1071" s="31"/>
      <c r="J1071" s="31"/>
      <c r="K1071" s="31"/>
      <c r="L1071" s="31"/>
      <c r="M1071" s="31"/>
      <c r="N1071" s="31"/>
      <c r="O1071" s="31"/>
      <c r="P1071" s="31"/>
      <c r="Q1071" s="31"/>
      <c r="R1071" s="31"/>
      <c r="S1071" s="31"/>
      <c r="T1071" s="31"/>
      <c r="U1071" s="31"/>
      <c r="V1071" s="31"/>
      <c r="W1071" s="31"/>
      <c r="X1071" s="31"/>
      <c r="Y1071" s="31"/>
      <c r="Z1071" s="31"/>
      <c r="AA1071" s="31"/>
      <c r="AB1071" s="31"/>
      <c r="AC1071" s="31"/>
      <c r="AD1071" s="31"/>
      <c r="AE1071" s="31"/>
      <c r="AF1071" s="31"/>
      <c r="AG1071" s="31"/>
      <c r="AH1071" s="31"/>
      <c r="AI1071" s="31"/>
      <c r="AJ1071" s="31"/>
      <c r="AK1071" s="31"/>
      <c r="AL1071" s="31"/>
      <c r="AM1071" s="31"/>
      <c r="AN1071" s="31"/>
      <c r="AO1071" s="31"/>
      <c r="AP1071" s="31"/>
      <c r="AQ1071" s="31"/>
      <c r="AR1071" s="31"/>
      <c r="AS1071" s="31"/>
    </row>
    <row r="1072" spans="1:45" s="80" customFormat="1" x14ac:dyDescent="0.25">
      <c r="A1072" s="79"/>
      <c r="C1072" s="79"/>
      <c r="D1072" s="31"/>
      <c r="E1072" s="81"/>
      <c r="F1072" s="81"/>
      <c r="G1072" s="31"/>
      <c r="H1072" s="31"/>
      <c r="I1072" s="31"/>
      <c r="J1072" s="31"/>
      <c r="K1072" s="31"/>
      <c r="L1072" s="31"/>
      <c r="M1072" s="31"/>
      <c r="N1072" s="31"/>
      <c r="O1072" s="31"/>
      <c r="P1072" s="31"/>
      <c r="Q1072" s="31"/>
      <c r="R1072" s="31"/>
      <c r="S1072" s="31"/>
      <c r="T1072" s="31"/>
      <c r="U1072" s="31"/>
      <c r="V1072" s="31"/>
      <c r="W1072" s="31"/>
      <c r="X1072" s="31"/>
      <c r="Y1072" s="31"/>
      <c r="Z1072" s="31"/>
      <c r="AA1072" s="31"/>
      <c r="AB1072" s="31"/>
      <c r="AC1072" s="31"/>
      <c r="AD1072" s="31"/>
      <c r="AE1072" s="31"/>
      <c r="AF1072" s="31"/>
      <c r="AG1072" s="31"/>
      <c r="AH1072" s="31"/>
      <c r="AI1072" s="31"/>
      <c r="AJ1072" s="31"/>
      <c r="AK1072" s="31"/>
      <c r="AL1072" s="31"/>
      <c r="AM1072" s="31"/>
      <c r="AN1072" s="31"/>
      <c r="AO1072" s="31"/>
      <c r="AP1072" s="31"/>
      <c r="AQ1072" s="31"/>
      <c r="AR1072" s="31"/>
      <c r="AS1072" s="31"/>
    </row>
    <row r="1073" spans="1:45" s="80" customFormat="1" x14ac:dyDescent="0.25">
      <c r="A1073" s="79"/>
      <c r="C1073" s="79"/>
      <c r="D1073" s="31"/>
      <c r="E1073" s="81"/>
      <c r="F1073" s="81"/>
      <c r="G1073" s="31"/>
      <c r="H1073" s="31"/>
      <c r="I1073" s="31"/>
      <c r="J1073" s="31"/>
      <c r="K1073" s="31"/>
      <c r="L1073" s="31"/>
      <c r="M1073" s="31"/>
      <c r="N1073" s="31"/>
      <c r="O1073" s="31"/>
      <c r="P1073" s="31"/>
      <c r="Q1073" s="31"/>
      <c r="R1073" s="31"/>
      <c r="S1073" s="31"/>
      <c r="T1073" s="31"/>
      <c r="U1073" s="31"/>
      <c r="V1073" s="31"/>
      <c r="W1073" s="31"/>
      <c r="X1073" s="31"/>
      <c r="Y1073" s="31"/>
      <c r="Z1073" s="31"/>
      <c r="AA1073" s="31"/>
      <c r="AB1073" s="31"/>
      <c r="AC1073" s="31"/>
      <c r="AD1073" s="31"/>
      <c r="AE1073" s="31"/>
      <c r="AF1073" s="31"/>
      <c r="AG1073" s="31"/>
      <c r="AH1073" s="31"/>
      <c r="AI1073" s="31"/>
      <c r="AJ1073" s="31"/>
      <c r="AK1073" s="31"/>
      <c r="AL1073" s="31"/>
      <c r="AM1073" s="31"/>
      <c r="AN1073" s="31"/>
      <c r="AO1073" s="31"/>
      <c r="AP1073" s="31"/>
      <c r="AQ1073" s="31"/>
      <c r="AR1073" s="31"/>
      <c r="AS1073" s="31"/>
    </row>
    <row r="1074" spans="1:45" s="80" customFormat="1" x14ac:dyDescent="0.25">
      <c r="A1074" s="79"/>
      <c r="C1074" s="79"/>
      <c r="D1074" s="31"/>
      <c r="E1074" s="81"/>
      <c r="F1074" s="81"/>
      <c r="G1074" s="31"/>
      <c r="H1074" s="31"/>
      <c r="I1074" s="31"/>
      <c r="J1074" s="31"/>
      <c r="K1074" s="31"/>
      <c r="L1074" s="31"/>
      <c r="M1074" s="31"/>
      <c r="N1074" s="31"/>
      <c r="O1074" s="31"/>
      <c r="P1074" s="31"/>
      <c r="Q1074" s="31"/>
      <c r="R1074" s="31"/>
      <c r="S1074" s="31"/>
      <c r="T1074" s="31"/>
      <c r="U1074" s="31"/>
      <c r="V1074" s="31"/>
      <c r="W1074" s="31"/>
      <c r="X1074" s="31"/>
      <c r="Y1074" s="31"/>
      <c r="Z1074" s="31"/>
      <c r="AA1074" s="31"/>
      <c r="AB1074" s="31"/>
      <c r="AC1074" s="31"/>
      <c r="AD1074" s="31"/>
      <c r="AE1074" s="31"/>
      <c r="AF1074" s="31"/>
      <c r="AG1074" s="31"/>
      <c r="AH1074" s="31"/>
      <c r="AI1074" s="31"/>
      <c r="AJ1074" s="31"/>
      <c r="AK1074" s="31"/>
      <c r="AL1074" s="31"/>
      <c r="AM1074" s="31"/>
      <c r="AN1074" s="31"/>
      <c r="AO1074" s="31"/>
      <c r="AP1074" s="31"/>
      <c r="AQ1074" s="31"/>
      <c r="AR1074" s="31"/>
      <c r="AS1074" s="31"/>
    </row>
    <row r="1075" spans="1:45" s="80" customFormat="1" x14ac:dyDescent="0.25">
      <c r="A1075" s="79"/>
      <c r="C1075" s="79"/>
      <c r="D1075" s="31"/>
      <c r="E1075" s="81"/>
      <c r="F1075" s="81"/>
      <c r="G1075" s="31"/>
      <c r="H1075" s="31"/>
      <c r="I1075" s="31"/>
      <c r="J1075" s="31"/>
      <c r="K1075" s="31"/>
      <c r="L1075" s="31"/>
      <c r="M1075" s="31"/>
      <c r="N1075" s="31"/>
      <c r="O1075" s="31"/>
      <c r="P1075" s="31"/>
      <c r="Q1075" s="31"/>
      <c r="R1075" s="31"/>
      <c r="S1075" s="31"/>
      <c r="T1075" s="31"/>
      <c r="U1075" s="31"/>
      <c r="V1075" s="31"/>
      <c r="W1075" s="31"/>
      <c r="X1075" s="31"/>
      <c r="Y1075" s="31"/>
      <c r="Z1075" s="31"/>
      <c r="AA1075" s="31"/>
      <c r="AB1075" s="31"/>
      <c r="AC1075" s="31"/>
      <c r="AD1075" s="31"/>
      <c r="AE1075" s="31"/>
      <c r="AF1075" s="31"/>
      <c r="AG1075" s="31"/>
      <c r="AH1075" s="31"/>
      <c r="AI1075" s="31"/>
      <c r="AJ1075" s="31"/>
      <c r="AK1075" s="31"/>
      <c r="AL1075" s="31"/>
      <c r="AM1075" s="31"/>
      <c r="AN1075" s="31"/>
      <c r="AO1075" s="31"/>
      <c r="AP1075" s="31"/>
      <c r="AQ1075" s="31"/>
      <c r="AR1075" s="31"/>
      <c r="AS1075" s="31"/>
    </row>
    <row r="1076" spans="1:45" s="80" customFormat="1" x14ac:dyDescent="0.25">
      <c r="A1076" s="79"/>
      <c r="C1076" s="79"/>
      <c r="D1076" s="31"/>
      <c r="E1076" s="81"/>
      <c r="F1076" s="81"/>
      <c r="G1076" s="31"/>
      <c r="H1076" s="31"/>
      <c r="I1076" s="31"/>
      <c r="J1076" s="31"/>
      <c r="K1076" s="31"/>
      <c r="L1076" s="31"/>
      <c r="M1076" s="31"/>
      <c r="N1076" s="31"/>
      <c r="O1076" s="31"/>
      <c r="P1076" s="31"/>
      <c r="Q1076" s="31"/>
      <c r="R1076" s="31"/>
      <c r="S1076" s="31"/>
      <c r="T1076" s="31"/>
      <c r="U1076" s="31"/>
      <c r="V1076" s="31"/>
      <c r="W1076" s="31"/>
      <c r="X1076" s="31"/>
      <c r="Y1076" s="31"/>
      <c r="Z1076" s="31"/>
      <c r="AA1076" s="31"/>
      <c r="AB1076" s="31"/>
      <c r="AC1076" s="31"/>
      <c r="AD1076" s="31"/>
      <c r="AE1076" s="31"/>
      <c r="AF1076" s="31"/>
      <c r="AG1076" s="31"/>
      <c r="AH1076" s="31"/>
      <c r="AI1076" s="31"/>
      <c r="AJ1076" s="31"/>
      <c r="AK1076" s="31"/>
      <c r="AL1076" s="31"/>
      <c r="AM1076" s="31"/>
      <c r="AN1076" s="31"/>
      <c r="AO1076" s="31"/>
      <c r="AP1076" s="31"/>
      <c r="AQ1076" s="31"/>
      <c r="AR1076" s="31"/>
      <c r="AS1076" s="31"/>
    </row>
    <row r="1077" spans="1:45" s="80" customFormat="1" x14ac:dyDescent="0.25">
      <c r="A1077" s="79"/>
      <c r="C1077" s="79"/>
      <c r="D1077" s="31"/>
      <c r="E1077" s="81"/>
      <c r="F1077" s="81"/>
      <c r="G1077" s="31"/>
      <c r="H1077" s="31"/>
      <c r="I1077" s="31"/>
      <c r="J1077" s="31"/>
      <c r="K1077" s="31"/>
      <c r="L1077" s="31"/>
      <c r="M1077" s="31"/>
      <c r="N1077" s="31"/>
      <c r="O1077" s="31"/>
      <c r="P1077" s="31"/>
      <c r="Q1077" s="31"/>
      <c r="R1077" s="31"/>
      <c r="S1077" s="31"/>
      <c r="T1077" s="31"/>
      <c r="U1077" s="31"/>
      <c r="V1077" s="31"/>
      <c r="W1077" s="31"/>
      <c r="X1077" s="31"/>
      <c r="Y1077" s="31"/>
      <c r="Z1077" s="31"/>
      <c r="AA1077" s="31"/>
      <c r="AB1077" s="31"/>
      <c r="AC1077" s="31"/>
      <c r="AD1077" s="31"/>
      <c r="AE1077" s="31"/>
      <c r="AF1077" s="31"/>
      <c r="AG1077" s="31"/>
      <c r="AH1077" s="31"/>
      <c r="AI1077" s="31"/>
      <c r="AJ1077" s="31"/>
      <c r="AK1077" s="31"/>
      <c r="AL1077" s="31"/>
      <c r="AM1077" s="31"/>
      <c r="AN1077" s="31"/>
      <c r="AO1077" s="31"/>
      <c r="AP1077" s="31"/>
      <c r="AQ1077" s="31"/>
      <c r="AR1077" s="31"/>
      <c r="AS1077" s="31"/>
    </row>
    <row r="1078" spans="1:45" s="80" customFormat="1" x14ac:dyDescent="0.25">
      <c r="A1078" s="79"/>
      <c r="C1078" s="79"/>
      <c r="D1078" s="31"/>
      <c r="E1078" s="81"/>
      <c r="F1078" s="81"/>
      <c r="G1078" s="31"/>
      <c r="H1078" s="31"/>
      <c r="I1078" s="31"/>
      <c r="J1078" s="31"/>
      <c r="K1078" s="31"/>
      <c r="L1078" s="31"/>
      <c r="M1078" s="31"/>
      <c r="N1078" s="31"/>
      <c r="O1078" s="31"/>
      <c r="P1078" s="31"/>
      <c r="Q1078" s="31"/>
      <c r="R1078" s="31"/>
      <c r="S1078" s="31"/>
      <c r="T1078" s="31"/>
      <c r="U1078" s="31"/>
      <c r="V1078" s="31"/>
      <c r="W1078" s="31"/>
      <c r="X1078" s="31"/>
      <c r="Y1078" s="31"/>
      <c r="Z1078" s="31"/>
      <c r="AA1078" s="31"/>
      <c r="AB1078" s="31"/>
      <c r="AC1078" s="31"/>
      <c r="AD1078" s="31"/>
      <c r="AE1078" s="31"/>
      <c r="AF1078" s="31"/>
      <c r="AG1078" s="31"/>
      <c r="AH1078" s="31"/>
      <c r="AI1078" s="31"/>
      <c r="AJ1078" s="31"/>
      <c r="AK1078" s="31"/>
      <c r="AL1078" s="31"/>
      <c r="AM1078" s="31"/>
      <c r="AN1078" s="31"/>
      <c r="AO1078" s="31"/>
      <c r="AP1078" s="31"/>
      <c r="AQ1078" s="31"/>
      <c r="AR1078" s="31"/>
      <c r="AS1078" s="31"/>
    </row>
    <row r="1079" spans="1:45" s="80" customFormat="1" x14ac:dyDescent="0.25">
      <c r="A1079" s="79"/>
      <c r="C1079" s="79"/>
      <c r="D1079" s="31"/>
      <c r="E1079" s="81"/>
      <c r="F1079" s="81"/>
      <c r="G1079" s="31"/>
      <c r="H1079" s="31"/>
      <c r="I1079" s="31"/>
      <c r="J1079" s="31"/>
      <c r="K1079" s="31"/>
      <c r="L1079" s="31"/>
      <c r="M1079" s="31"/>
      <c r="N1079" s="31"/>
      <c r="O1079" s="31"/>
      <c r="P1079" s="31"/>
      <c r="Q1079" s="31"/>
      <c r="R1079" s="31"/>
      <c r="S1079" s="31"/>
      <c r="T1079" s="31"/>
      <c r="U1079" s="31"/>
      <c r="V1079" s="31"/>
      <c r="W1079" s="31"/>
      <c r="X1079" s="31"/>
      <c r="Y1079" s="31"/>
      <c r="Z1079" s="31"/>
      <c r="AA1079" s="31"/>
      <c r="AB1079" s="31"/>
      <c r="AC1079" s="31"/>
      <c r="AD1079" s="31"/>
      <c r="AE1079" s="31"/>
      <c r="AF1079" s="31"/>
      <c r="AG1079" s="31"/>
      <c r="AH1079" s="31"/>
      <c r="AI1079" s="31"/>
      <c r="AJ1079" s="31"/>
      <c r="AK1079" s="31"/>
      <c r="AL1079" s="31"/>
      <c r="AM1079" s="31"/>
      <c r="AN1079" s="31"/>
      <c r="AO1079" s="31"/>
      <c r="AP1079" s="31"/>
      <c r="AQ1079" s="31"/>
      <c r="AR1079" s="31"/>
      <c r="AS1079" s="31"/>
    </row>
    <row r="1080" spans="1:45" s="80" customFormat="1" x14ac:dyDescent="0.25">
      <c r="A1080" s="79"/>
      <c r="C1080" s="79"/>
      <c r="D1080" s="31"/>
      <c r="E1080" s="81"/>
      <c r="F1080" s="81"/>
      <c r="G1080" s="31"/>
      <c r="H1080" s="31"/>
      <c r="I1080" s="31"/>
      <c r="J1080" s="31"/>
      <c r="K1080" s="31"/>
      <c r="L1080" s="31"/>
      <c r="M1080" s="31"/>
      <c r="N1080" s="31"/>
      <c r="O1080" s="31"/>
      <c r="P1080" s="31"/>
      <c r="Q1080" s="31"/>
      <c r="R1080" s="31"/>
      <c r="S1080" s="31"/>
      <c r="T1080" s="31"/>
      <c r="U1080" s="31"/>
      <c r="V1080" s="31"/>
      <c r="W1080" s="31"/>
      <c r="X1080" s="31"/>
      <c r="Y1080" s="31"/>
      <c r="Z1080" s="31"/>
      <c r="AA1080" s="31"/>
      <c r="AB1080" s="31"/>
      <c r="AC1080" s="31"/>
      <c r="AD1080" s="31"/>
      <c r="AE1080" s="31"/>
      <c r="AF1080" s="31"/>
      <c r="AG1080" s="31"/>
      <c r="AH1080" s="31"/>
      <c r="AI1080" s="31"/>
      <c r="AJ1080" s="31"/>
      <c r="AK1080" s="31"/>
      <c r="AL1080" s="31"/>
      <c r="AM1080" s="31"/>
      <c r="AN1080" s="31"/>
      <c r="AO1080" s="31"/>
      <c r="AP1080" s="31"/>
      <c r="AQ1080" s="31"/>
      <c r="AR1080" s="31"/>
      <c r="AS1080" s="31"/>
    </row>
    <row r="1081" spans="1:45" s="80" customFormat="1" x14ac:dyDescent="0.25">
      <c r="A1081" s="79"/>
      <c r="C1081" s="79"/>
      <c r="D1081" s="31"/>
      <c r="E1081" s="81"/>
      <c r="F1081" s="81"/>
      <c r="G1081" s="31"/>
      <c r="H1081" s="31"/>
      <c r="I1081" s="31"/>
      <c r="J1081" s="31"/>
      <c r="K1081" s="31"/>
      <c r="L1081" s="31"/>
      <c r="M1081" s="31"/>
      <c r="N1081" s="31"/>
      <c r="O1081" s="31"/>
      <c r="P1081" s="31"/>
      <c r="Q1081" s="31"/>
      <c r="R1081" s="31"/>
      <c r="S1081" s="31"/>
      <c r="T1081" s="31"/>
      <c r="U1081" s="31"/>
      <c r="V1081" s="31"/>
      <c r="W1081" s="31"/>
      <c r="X1081" s="31"/>
      <c r="Y1081" s="31"/>
      <c r="Z1081" s="31"/>
      <c r="AA1081" s="31"/>
      <c r="AB1081" s="31"/>
      <c r="AC1081" s="31"/>
      <c r="AD1081" s="31"/>
      <c r="AE1081" s="31"/>
      <c r="AF1081" s="31"/>
      <c r="AG1081" s="31"/>
      <c r="AH1081" s="31"/>
      <c r="AI1081" s="31"/>
      <c r="AJ1081" s="31"/>
      <c r="AK1081" s="31"/>
      <c r="AL1081" s="31"/>
      <c r="AM1081" s="31"/>
      <c r="AN1081" s="31"/>
      <c r="AO1081" s="31"/>
      <c r="AP1081" s="31"/>
      <c r="AQ1081" s="31"/>
      <c r="AR1081" s="31"/>
      <c r="AS1081" s="31"/>
    </row>
    <row r="1082" spans="1:45" s="80" customFormat="1" x14ac:dyDescent="0.25">
      <c r="A1082" s="79"/>
      <c r="C1082" s="79"/>
      <c r="D1082" s="31"/>
      <c r="E1082" s="81"/>
      <c r="F1082" s="81"/>
      <c r="G1082" s="31"/>
      <c r="H1082" s="31"/>
      <c r="I1082" s="31"/>
      <c r="J1082" s="31"/>
      <c r="K1082" s="31"/>
      <c r="L1082" s="31"/>
      <c r="M1082" s="31"/>
      <c r="N1082" s="31"/>
      <c r="O1082" s="31"/>
      <c r="P1082" s="31"/>
      <c r="Q1082" s="31"/>
      <c r="R1082" s="31"/>
      <c r="S1082" s="31"/>
      <c r="T1082" s="31"/>
      <c r="U1082" s="31"/>
      <c r="V1082" s="31"/>
      <c r="W1082" s="31"/>
      <c r="X1082" s="31"/>
      <c r="Y1082" s="31"/>
      <c r="Z1082" s="31"/>
      <c r="AA1082" s="31"/>
      <c r="AB1082" s="31"/>
      <c r="AC1082" s="31"/>
      <c r="AD1082" s="31"/>
      <c r="AE1082" s="31"/>
      <c r="AF1082" s="31"/>
      <c r="AG1082" s="31"/>
      <c r="AH1082" s="31"/>
      <c r="AI1082" s="31"/>
      <c r="AJ1082" s="31"/>
      <c r="AK1082" s="31"/>
      <c r="AL1082" s="31"/>
      <c r="AM1082" s="31"/>
      <c r="AN1082" s="31"/>
      <c r="AO1082" s="31"/>
      <c r="AP1082" s="31"/>
      <c r="AQ1082" s="31"/>
      <c r="AR1082" s="31"/>
      <c r="AS1082" s="31"/>
    </row>
    <row r="1083" spans="1:45" s="80" customFormat="1" x14ac:dyDescent="0.25">
      <c r="A1083" s="79"/>
      <c r="C1083" s="79"/>
      <c r="D1083" s="31"/>
      <c r="E1083" s="81"/>
      <c r="F1083" s="81"/>
      <c r="G1083" s="31"/>
      <c r="H1083" s="31"/>
      <c r="I1083" s="31"/>
      <c r="J1083" s="31"/>
      <c r="K1083" s="31"/>
      <c r="L1083" s="31"/>
      <c r="M1083" s="31"/>
      <c r="N1083" s="31"/>
      <c r="O1083" s="31"/>
      <c r="P1083" s="31"/>
      <c r="Q1083" s="31"/>
      <c r="R1083" s="31"/>
      <c r="S1083" s="31"/>
      <c r="T1083" s="31"/>
      <c r="U1083" s="31"/>
      <c r="V1083" s="31"/>
      <c r="W1083" s="31"/>
      <c r="X1083" s="31"/>
      <c r="Y1083" s="31"/>
      <c r="Z1083" s="31"/>
      <c r="AA1083" s="31"/>
      <c r="AB1083" s="31"/>
      <c r="AC1083" s="31"/>
      <c r="AD1083" s="31"/>
      <c r="AE1083" s="31"/>
      <c r="AF1083" s="31"/>
      <c r="AG1083" s="31"/>
      <c r="AH1083" s="31"/>
      <c r="AI1083" s="31"/>
      <c r="AJ1083" s="31"/>
      <c r="AK1083" s="31"/>
      <c r="AL1083" s="31"/>
      <c r="AM1083" s="31"/>
      <c r="AN1083" s="31"/>
      <c r="AO1083" s="31"/>
      <c r="AP1083" s="31"/>
      <c r="AQ1083" s="31"/>
      <c r="AR1083" s="31"/>
      <c r="AS1083" s="31"/>
    </row>
    <row r="1084" spans="1:45" s="80" customFormat="1" x14ac:dyDescent="0.25">
      <c r="A1084" s="79"/>
      <c r="C1084" s="79"/>
      <c r="D1084" s="31"/>
      <c r="E1084" s="81"/>
      <c r="F1084" s="81"/>
      <c r="G1084" s="31"/>
      <c r="H1084" s="31"/>
      <c r="I1084" s="31"/>
      <c r="J1084" s="31"/>
      <c r="K1084" s="31"/>
      <c r="L1084" s="31"/>
      <c r="M1084" s="31"/>
      <c r="N1084" s="31"/>
      <c r="O1084" s="31"/>
      <c r="P1084" s="31"/>
      <c r="Q1084" s="31"/>
      <c r="R1084" s="31"/>
      <c r="S1084" s="31"/>
      <c r="T1084" s="31"/>
      <c r="U1084" s="31"/>
      <c r="V1084" s="31"/>
      <c r="W1084" s="31"/>
      <c r="X1084" s="31"/>
      <c r="Y1084" s="31"/>
      <c r="Z1084" s="31"/>
      <c r="AA1084" s="31"/>
      <c r="AB1084" s="31"/>
      <c r="AC1084" s="31"/>
      <c r="AD1084" s="31"/>
      <c r="AE1084" s="31"/>
      <c r="AF1084" s="31"/>
      <c r="AG1084" s="31"/>
      <c r="AH1084" s="31"/>
      <c r="AI1084" s="31"/>
      <c r="AJ1084" s="31"/>
      <c r="AK1084" s="31"/>
      <c r="AL1084" s="31"/>
      <c r="AM1084" s="31"/>
      <c r="AN1084" s="31"/>
      <c r="AO1084" s="31"/>
      <c r="AP1084" s="31"/>
      <c r="AQ1084" s="31"/>
      <c r="AR1084" s="31"/>
      <c r="AS1084" s="31"/>
    </row>
    <row r="1085" spans="1:45" s="80" customFormat="1" x14ac:dyDescent="0.25">
      <c r="A1085" s="79"/>
      <c r="C1085" s="79"/>
      <c r="D1085" s="31"/>
      <c r="E1085" s="81"/>
      <c r="F1085" s="81"/>
      <c r="G1085" s="31"/>
      <c r="H1085" s="31"/>
      <c r="I1085" s="31"/>
      <c r="J1085" s="31"/>
      <c r="K1085" s="31"/>
      <c r="L1085" s="31"/>
      <c r="M1085" s="31"/>
      <c r="N1085" s="31"/>
      <c r="O1085" s="31"/>
      <c r="P1085" s="31"/>
      <c r="Q1085" s="31"/>
      <c r="R1085" s="31"/>
      <c r="S1085" s="31"/>
      <c r="T1085" s="31"/>
      <c r="U1085" s="31"/>
      <c r="V1085" s="31"/>
      <c r="W1085" s="31"/>
      <c r="X1085" s="31"/>
      <c r="Y1085" s="31"/>
      <c r="Z1085" s="31"/>
      <c r="AA1085" s="31"/>
      <c r="AB1085" s="31"/>
      <c r="AC1085" s="31"/>
      <c r="AD1085" s="31"/>
      <c r="AE1085" s="31"/>
      <c r="AF1085" s="31"/>
      <c r="AG1085" s="31"/>
      <c r="AH1085" s="31"/>
      <c r="AI1085" s="31"/>
      <c r="AJ1085" s="31"/>
      <c r="AK1085" s="31"/>
      <c r="AL1085" s="31"/>
      <c r="AM1085" s="31"/>
      <c r="AN1085" s="31"/>
      <c r="AO1085" s="31"/>
      <c r="AP1085" s="31"/>
      <c r="AQ1085" s="31"/>
      <c r="AR1085" s="31"/>
      <c r="AS1085" s="31"/>
    </row>
    <row r="1086" spans="1:45" s="80" customFormat="1" x14ac:dyDescent="0.25">
      <c r="A1086" s="79"/>
      <c r="C1086" s="79"/>
      <c r="D1086" s="31"/>
      <c r="E1086" s="81"/>
      <c r="F1086" s="81"/>
      <c r="G1086" s="31"/>
      <c r="H1086" s="31"/>
      <c r="I1086" s="31"/>
      <c r="J1086" s="31"/>
      <c r="K1086" s="31"/>
      <c r="L1086" s="31"/>
      <c r="M1086" s="31"/>
      <c r="N1086" s="31"/>
      <c r="O1086" s="31"/>
      <c r="P1086" s="31"/>
      <c r="Q1086" s="31"/>
      <c r="R1086" s="31"/>
      <c r="S1086" s="31"/>
      <c r="T1086" s="31"/>
      <c r="U1086" s="31"/>
      <c r="V1086" s="31"/>
      <c r="W1086" s="31"/>
      <c r="X1086" s="31"/>
      <c r="Y1086" s="31"/>
      <c r="Z1086" s="31"/>
      <c r="AA1086" s="31"/>
      <c r="AB1086" s="31"/>
      <c r="AC1086" s="31"/>
      <c r="AD1086" s="31"/>
      <c r="AE1086" s="31"/>
      <c r="AF1086" s="31"/>
      <c r="AG1086" s="31"/>
      <c r="AH1086" s="31"/>
      <c r="AI1086" s="31"/>
      <c r="AJ1086" s="31"/>
      <c r="AK1086" s="31"/>
      <c r="AL1086" s="31"/>
      <c r="AM1086" s="31"/>
      <c r="AN1086" s="31"/>
      <c r="AO1086" s="31"/>
      <c r="AP1086" s="31"/>
      <c r="AQ1086" s="31"/>
      <c r="AR1086" s="31"/>
      <c r="AS1086" s="31"/>
    </row>
    <row r="1087" spans="1:45" s="80" customFormat="1" x14ac:dyDescent="0.25">
      <c r="A1087" s="79"/>
      <c r="C1087" s="79"/>
      <c r="D1087" s="31"/>
      <c r="E1087" s="81"/>
      <c r="F1087" s="81"/>
      <c r="G1087" s="31"/>
      <c r="H1087" s="31"/>
      <c r="I1087" s="31"/>
      <c r="J1087" s="31"/>
      <c r="K1087" s="31"/>
      <c r="L1087" s="31"/>
      <c r="M1087" s="31"/>
      <c r="N1087" s="31"/>
      <c r="O1087" s="31"/>
      <c r="P1087" s="31"/>
      <c r="Q1087" s="31"/>
      <c r="R1087" s="31"/>
      <c r="S1087" s="31"/>
      <c r="T1087" s="31"/>
      <c r="U1087" s="31"/>
      <c r="V1087" s="31"/>
      <c r="W1087" s="31"/>
      <c r="X1087" s="31"/>
      <c r="Y1087" s="31"/>
      <c r="Z1087" s="31"/>
      <c r="AA1087" s="31"/>
      <c r="AB1087" s="31"/>
      <c r="AC1087" s="31"/>
      <c r="AD1087" s="31"/>
      <c r="AE1087" s="31"/>
      <c r="AF1087" s="31"/>
      <c r="AG1087" s="31"/>
      <c r="AH1087" s="31"/>
      <c r="AI1087" s="31"/>
      <c r="AJ1087" s="31"/>
      <c r="AK1087" s="31"/>
      <c r="AL1087" s="31"/>
      <c r="AM1087" s="31"/>
      <c r="AN1087" s="31"/>
      <c r="AO1087" s="31"/>
      <c r="AP1087" s="31"/>
      <c r="AQ1087" s="31"/>
      <c r="AR1087" s="31"/>
      <c r="AS1087" s="31"/>
    </row>
    <row r="1088" spans="1:45" s="80" customFormat="1" x14ac:dyDescent="0.25">
      <c r="A1088" s="79"/>
      <c r="C1088" s="79"/>
      <c r="D1088" s="31"/>
      <c r="E1088" s="81"/>
      <c r="F1088" s="81"/>
      <c r="G1088" s="31"/>
      <c r="H1088" s="31"/>
      <c r="I1088" s="31"/>
      <c r="J1088" s="31"/>
      <c r="K1088" s="31"/>
      <c r="L1088" s="31"/>
      <c r="M1088" s="31"/>
      <c r="N1088" s="31"/>
      <c r="O1088" s="31"/>
      <c r="P1088" s="31"/>
      <c r="Q1088" s="31"/>
      <c r="R1088" s="31"/>
      <c r="S1088" s="31"/>
      <c r="T1088" s="31"/>
      <c r="U1088" s="31"/>
      <c r="V1088" s="31"/>
      <c r="W1088" s="31"/>
      <c r="X1088" s="31"/>
      <c r="Y1088" s="31"/>
      <c r="Z1088" s="31"/>
      <c r="AA1088" s="31"/>
      <c r="AB1088" s="31"/>
      <c r="AC1088" s="31"/>
      <c r="AD1088" s="31"/>
      <c r="AE1088" s="31"/>
      <c r="AF1088" s="31"/>
      <c r="AG1088" s="31"/>
      <c r="AH1088" s="31"/>
      <c r="AI1088" s="31"/>
      <c r="AJ1088" s="31"/>
      <c r="AK1088" s="31"/>
      <c r="AL1088" s="31"/>
      <c r="AM1088" s="31"/>
      <c r="AN1088" s="31"/>
      <c r="AO1088" s="31"/>
      <c r="AP1088" s="31"/>
      <c r="AQ1088" s="31"/>
      <c r="AR1088" s="31"/>
      <c r="AS1088" s="31"/>
    </row>
    <row r="1089" spans="1:45" s="80" customFormat="1" x14ac:dyDescent="0.25">
      <c r="A1089" s="79"/>
      <c r="C1089" s="79"/>
      <c r="D1089" s="31"/>
      <c r="E1089" s="81"/>
      <c r="F1089" s="81"/>
      <c r="G1089" s="31"/>
      <c r="H1089" s="31"/>
      <c r="I1089" s="31"/>
      <c r="J1089" s="31"/>
      <c r="K1089" s="31"/>
      <c r="L1089" s="31"/>
      <c r="M1089" s="31"/>
      <c r="N1089" s="31"/>
      <c r="O1089" s="31"/>
      <c r="P1089" s="31"/>
      <c r="Q1089" s="31"/>
      <c r="R1089" s="31"/>
      <c r="S1089" s="31"/>
      <c r="T1089" s="31"/>
      <c r="U1089" s="31"/>
      <c r="V1089" s="31"/>
      <c r="W1089" s="31"/>
      <c r="X1089" s="31"/>
      <c r="Y1089" s="31"/>
      <c r="Z1089" s="31"/>
      <c r="AA1089" s="31"/>
      <c r="AB1089" s="31"/>
      <c r="AC1089" s="31"/>
      <c r="AD1089" s="31"/>
      <c r="AE1089" s="31"/>
      <c r="AF1089" s="31"/>
      <c r="AG1089" s="31"/>
      <c r="AH1089" s="31"/>
      <c r="AI1089" s="31"/>
      <c r="AJ1089" s="31"/>
      <c r="AK1089" s="31"/>
      <c r="AL1089" s="31"/>
      <c r="AM1089" s="31"/>
      <c r="AN1089" s="31"/>
      <c r="AO1089" s="31"/>
      <c r="AP1089" s="31"/>
      <c r="AQ1089" s="31"/>
      <c r="AR1089" s="31"/>
      <c r="AS1089" s="31"/>
    </row>
    <row r="1090" spans="1:45" s="80" customFormat="1" x14ac:dyDescent="0.25">
      <c r="A1090" s="79"/>
      <c r="C1090" s="79"/>
      <c r="D1090" s="31"/>
      <c r="E1090" s="81"/>
      <c r="F1090" s="81"/>
      <c r="G1090" s="31"/>
      <c r="H1090" s="31"/>
      <c r="I1090" s="31"/>
      <c r="J1090" s="31"/>
      <c r="K1090" s="31"/>
      <c r="L1090" s="31"/>
      <c r="M1090" s="31"/>
      <c r="N1090" s="31"/>
      <c r="O1090" s="31"/>
      <c r="P1090" s="31"/>
      <c r="Q1090" s="31"/>
      <c r="R1090" s="31"/>
      <c r="S1090" s="31"/>
      <c r="T1090" s="31"/>
      <c r="U1090" s="31"/>
      <c r="V1090" s="31"/>
      <c r="W1090" s="31"/>
      <c r="X1090" s="31"/>
      <c r="Y1090" s="31"/>
      <c r="Z1090" s="31"/>
      <c r="AA1090" s="31"/>
      <c r="AB1090" s="31"/>
      <c r="AC1090" s="31"/>
      <c r="AD1090" s="31"/>
      <c r="AE1090" s="31"/>
      <c r="AF1090" s="31"/>
      <c r="AG1090" s="31"/>
      <c r="AH1090" s="31"/>
      <c r="AI1090" s="31"/>
      <c r="AJ1090" s="31"/>
      <c r="AK1090" s="31"/>
      <c r="AL1090" s="31"/>
      <c r="AM1090" s="31"/>
      <c r="AN1090" s="31"/>
      <c r="AO1090" s="31"/>
      <c r="AP1090" s="31"/>
      <c r="AQ1090" s="31"/>
      <c r="AR1090" s="31"/>
      <c r="AS1090" s="31"/>
    </row>
    <row r="1091" spans="1:45" s="80" customFormat="1" x14ac:dyDescent="0.25">
      <c r="A1091" s="79"/>
      <c r="C1091" s="79"/>
      <c r="D1091" s="31"/>
      <c r="E1091" s="81"/>
      <c r="F1091" s="81"/>
      <c r="G1091" s="31"/>
      <c r="H1091" s="31"/>
      <c r="I1091" s="31"/>
      <c r="J1091" s="31"/>
      <c r="K1091" s="31"/>
      <c r="L1091" s="31"/>
      <c r="M1091" s="31"/>
      <c r="N1091" s="31"/>
      <c r="O1091" s="31"/>
      <c r="P1091" s="31"/>
      <c r="Q1091" s="31"/>
      <c r="R1091" s="31"/>
      <c r="S1091" s="31"/>
      <c r="T1091" s="31"/>
      <c r="U1091" s="31"/>
      <c r="V1091" s="31"/>
      <c r="W1091" s="31"/>
      <c r="X1091" s="31"/>
      <c r="Y1091" s="31"/>
      <c r="Z1091" s="31"/>
      <c r="AA1091" s="31"/>
      <c r="AB1091" s="31"/>
      <c r="AC1091" s="31"/>
      <c r="AD1091" s="31"/>
      <c r="AE1091" s="31"/>
      <c r="AF1091" s="31"/>
      <c r="AG1091" s="31"/>
      <c r="AH1091" s="31"/>
      <c r="AI1091" s="31"/>
      <c r="AJ1091" s="31"/>
      <c r="AK1091" s="31"/>
      <c r="AL1091" s="31"/>
      <c r="AM1091" s="31"/>
      <c r="AN1091" s="31"/>
      <c r="AO1091" s="31"/>
      <c r="AP1091" s="31"/>
      <c r="AQ1091" s="31"/>
      <c r="AR1091" s="31"/>
      <c r="AS1091" s="31"/>
    </row>
    <row r="1092" spans="1:45" s="80" customFormat="1" x14ac:dyDescent="0.25">
      <c r="A1092" s="79"/>
      <c r="C1092" s="79"/>
      <c r="D1092" s="31"/>
      <c r="E1092" s="81"/>
      <c r="F1092" s="81"/>
      <c r="G1092" s="31"/>
      <c r="H1092" s="31"/>
      <c r="I1092" s="31"/>
      <c r="J1092" s="31"/>
      <c r="K1092" s="31"/>
      <c r="L1092" s="31"/>
      <c r="M1092" s="31"/>
      <c r="N1092" s="31"/>
      <c r="O1092" s="31"/>
      <c r="P1092" s="31"/>
      <c r="Q1092" s="31"/>
      <c r="R1092" s="31"/>
      <c r="S1092" s="31"/>
      <c r="T1092" s="31"/>
      <c r="U1092" s="31"/>
      <c r="V1092" s="31"/>
      <c r="W1092" s="31"/>
      <c r="X1092" s="31"/>
      <c r="Y1092" s="31"/>
      <c r="Z1092" s="31"/>
      <c r="AA1092" s="31"/>
      <c r="AB1092" s="31"/>
      <c r="AC1092" s="31"/>
      <c r="AD1092" s="31"/>
      <c r="AE1092" s="31"/>
      <c r="AF1092" s="31"/>
      <c r="AG1092" s="31"/>
      <c r="AH1092" s="31"/>
      <c r="AI1092" s="31"/>
      <c r="AJ1092" s="31"/>
      <c r="AK1092" s="31"/>
      <c r="AL1092" s="31"/>
      <c r="AM1092" s="31"/>
      <c r="AN1092" s="31"/>
      <c r="AO1092" s="31"/>
      <c r="AP1092" s="31"/>
      <c r="AQ1092" s="31"/>
      <c r="AR1092" s="31"/>
      <c r="AS1092" s="31"/>
    </row>
    <row r="1093" spans="1:45" s="80" customFormat="1" x14ac:dyDescent="0.25">
      <c r="A1093" s="79"/>
      <c r="C1093" s="79"/>
      <c r="D1093" s="31"/>
      <c r="E1093" s="81"/>
      <c r="F1093" s="81"/>
      <c r="G1093" s="31"/>
      <c r="H1093" s="31"/>
      <c r="I1093" s="31"/>
      <c r="J1093" s="31"/>
      <c r="K1093" s="31"/>
      <c r="L1093" s="31"/>
      <c r="M1093" s="31"/>
      <c r="N1093" s="31"/>
      <c r="O1093" s="31"/>
      <c r="P1093" s="31"/>
      <c r="Q1093" s="31"/>
      <c r="R1093" s="31"/>
      <c r="S1093" s="31"/>
      <c r="T1093" s="31"/>
      <c r="U1093" s="31"/>
      <c r="V1093" s="31"/>
      <c r="W1093" s="31"/>
      <c r="X1093" s="31"/>
      <c r="Y1093" s="31"/>
      <c r="Z1093" s="31"/>
      <c r="AA1093" s="31"/>
      <c r="AB1093" s="31"/>
      <c r="AC1093" s="31"/>
      <c r="AD1093" s="31"/>
      <c r="AE1093" s="31"/>
      <c r="AF1093" s="31"/>
      <c r="AG1093" s="31"/>
      <c r="AH1093" s="31"/>
      <c r="AI1093" s="31"/>
      <c r="AJ1093" s="31"/>
      <c r="AK1093" s="31"/>
      <c r="AL1093" s="31"/>
      <c r="AM1093" s="31"/>
      <c r="AN1093" s="31"/>
      <c r="AO1093" s="31"/>
      <c r="AP1093" s="31"/>
      <c r="AQ1093" s="31"/>
      <c r="AR1093" s="31"/>
      <c r="AS1093" s="31"/>
    </row>
    <row r="1094" spans="1:45" s="80" customFormat="1" x14ac:dyDescent="0.25">
      <c r="A1094" s="79"/>
      <c r="C1094" s="79"/>
      <c r="D1094" s="31"/>
      <c r="E1094" s="81"/>
      <c r="F1094" s="81"/>
      <c r="G1094" s="31"/>
      <c r="H1094" s="31"/>
      <c r="I1094" s="31"/>
      <c r="J1094" s="31"/>
      <c r="K1094" s="31"/>
      <c r="L1094" s="31"/>
      <c r="M1094" s="31"/>
      <c r="N1094" s="31"/>
      <c r="O1094" s="31"/>
      <c r="P1094" s="31"/>
      <c r="Q1094" s="31"/>
      <c r="R1094" s="31"/>
      <c r="S1094" s="31"/>
      <c r="T1094" s="31"/>
      <c r="U1094" s="31"/>
      <c r="V1094" s="31"/>
      <c r="W1094" s="31"/>
      <c r="X1094" s="31"/>
      <c r="Y1094" s="31"/>
      <c r="Z1094" s="31"/>
      <c r="AA1094" s="31"/>
      <c r="AB1094" s="31"/>
      <c r="AC1094" s="31"/>
      <c r="AD1094" s="31"/>
      <c r="AE1094" s="31"/>
      <c r="AF1094" s="31"/>
      <c r="AG1094" s="31"/>
      <c r="AH1094" s="31"/>
      <c r="AI1094" s="31"/>
      <c r="AJ1094" s="31"/>
      <c r="AK1094" s="31"/>
      <c r="AL1094" s="31"/>
      <c r="AM1094" s="31"/>
      <c r="AN1094" s="31"/>
      <c r="AO1094" s="31"/>
      <c r="AP1094" s="31"/>
      <c r="AQ1094" s="31"/>
      <c r="AR1094" s="31"/>
      <c r="AS1094" s="31"/>
    </row>
    <row r="1095" spans="1:45" s="80" customFormat="1" x14ac:dyDescent="0.25">
      <c r="A1095" s="79"/>
      <c r="C1095" s="79"/>
      <c r="D1095" s="31"/>
      <c r="E1095" s="81"/>
      <c r="F1095" s="81"/>
      <c r="G1095" s="31"/>
      <c r="H1095" s="31"/>
      <c r="I1095" s="31"/>
      <c r="J1095" s="31"/>
      <c r="K1095" s="31"/>
      <c r="L1095" s="31"/>
      <c r="M1095" s="31"/>
      <c r="N1095" s="31"/>
      <c r="O1095" s="31"/>
      <c r="P1095" s="31"/>
      <c r="Q1095" s="31"/>
      <c r="R1095" s="31"/>
      <c r="S1095" s="31"/>
      <c r="T1095" s="31"/>
      <c r="U1095" s="31"/>
      <c r="V1095" s="31"/>
      <c r="W1095" s="31"/>
      <c r="X1095" s="31"/>
      <c r="Y1095" s="31"/>
      <c r="Z1095" s="31"/>
      <c r="AA1095" s="31"/>
      <c r="AB1095" s="31"/>
      <c r="AC1095" s="31"/>
      <c r="AD1095" s="31"/>
      <c r="AE1095" s="31"/>
      <c r="AF1095" s="31"/>
      <c r="AG1095" s="31"/>
      <c r="AH1095" s="31"/>
      <c r="AI1095" s="31"/>
      <c r="AJ1095" s="31"/>
      <c r="AK1095" s="31"/>
      <c r="AL1095" s="31"/>
      <c r="AM1095" s="31"/>
      <c r="AN1095" s="31"/>
      <c r="AO1095" s="31"/>
      <c r="AP1095" s="31"/>
      <c r="AQ1095" s="31"/>
      <c r="AR1095" s="31"/>
      <c r="AS1095" s="31"/>
    </row>
    <row r="1096" spans="1:45" s="80" customFormat="1" x14ac:dyDescent="0.25">
      <c r="A1096" s="79"/>
      <c r="C1096" s="79"/>
      <c r="D1096" s="31"/>
      <c r="E1096" s="81"/>
      <c r="F1096" s="81"/>
      <c r="G1096" s="31"/>
      <c r="H1096" s="31"/>
      <c r="I1096" s="31"/>
      <c r="J1096" s="31"/>
      <c r="K1096" s="31"/>
      <c r="L1096" s="31"/>
      <c r="M1096" s="31"/>
      <c r="N1096" s="31"/>
      <c r="O1096" s="31"/>
      <c r="P1096" s="31"/>
      <c r="Q1096" s="31"/>
      <c r="R1096" s="31"/>
      <c r="S1096" s="31"/>
      <c r="T1096" s="31"/>
      <c r="U1096" s="31"/>
      <c r="V1096" s="31"/>
      <c r="W1096" s="31"/>
      <c r="X1096" s="31"/>
      <c r="Y1096" s="31"/>
      <c r="Z1096" s="31"/>
      <c r="AA1096" s="31"/>
      <c r="AB1096" s="31"/>
      <c r="AC1096" s="31"/>
      <c r="AD1096" s="31"/>
      <c r="AE1096" s="31"/>
      <c r="AF1096" s="31"/>
      <c r="AG1096" s="31"/>
      <c r="AH1096" s="31"/>
      <c r="AI1096" s="31"/>
      <c r="AJ1096" s="31"/>
      <c r="AK1096" s="31"/>
      <c r="AL1096" s="31"/>
      <c r="AM1096" s="31"/>
      <c r="AN1096" s="31"/>
      <c r="AO1096" s="31"/>
      <c r="AP1096" s="31"/>
      <c r="AQ1096" s="31"/>
      <c r="AR1096" s="31"/>
      <c r="AS1096" s="31"/>
    </row>
    <row r="1097" spans="1:45" s="80" customFormat="1" x14ac:dyDescent="0.25">
      <c r="A1097" s="79"/>
      <c r="C1097" s="79"/>
      <c r="D1097" s="31"/>
      <c r="E1097" s="81"/>
      <c r="F1097" s="81"/>
      <c r="G1097" s="31"/>
      <c r="H1097" s="31"/>
      <c r="I1097" s="31"/>
      <c r="J1097" s="31"/>
      <c r="K1097" s="31"/>
      <c r="L1097" s="31"/>
      <c r="M1097" s="31"/>
      <c r="N1097" s="31"/>
      <c r="O1097" s="31"/>
      <c r="P1097" s="31"/>
      <c r="Q1097" s="31"/>
      <c r="R1097" s="31"/>
      <c r="S1097" s="31"/>
      <c r="T1097" s="31"/>
      <c r="U1097" s="31"/>
      <c r="V1097" s="31"/>
      <c r="W1097" s="31"/>
      <c r="X1097" s="31"/>
      <c r="Y1097" s="31"/>
      <c r="Z1097" s="31"/>
      <c r="AA1097" s="31"/>
      <c r="AB1097" s="31"/>
      <c r="AC1097" s="31"/>
      <c r="AD1097" s="31"/>
      <c r="AE1097" s="31"/>
      <c r="AF1097" s="31"/>
      <c r="AG1097" s="31"/>
      <c r="AH1097" s="31"/>
      <c r="AI1097" s="31"/>
      <c r="AJ1097" s="31"/>
      <c r="AK1097" s="31"/>
      <c r="AL1097" s="31"/>
      <c r="AM1097" s="31"/>
      <c r="AN1097" s="31"/>
      <c r="AO1097" s="31"/>
      <c r="AP1097" s="31"/>
      <c r="AQ1097" s="31"/>
      <c r="AR1097" s="31"/>
      <c r="AS1097" s="31"/>
    </row>
    <row r="1098" spans="1:45" s="80" customFormat="1" x14ac:dyDescent="0.25">
      <c r="A1098" s="79"/>
      <c r="C1098" s="79"/>
      <c r="D1098" s="31"/>
      <c r="E1098" s="81"/>
      <c r="F1098" s="81"/>
      <c r="G1098" s="31"/>
      <c r="H1098" s="31"/>
      <c r="I1098" s="31"/>
      <c r="J1098" s="31"/>
      <c r="K1098" s="31"/>
      <c r="L1098" s="31"/>
      <c r="M1098" s="31"/>
      <c r="N1098" s="31"/>
      <c r="O1098" s="31"/>
      <c r="P1098" s="31"/>
      <c r="Q1098" s="31"/>
      <c r="R1098" s="31"/>
      <c r="S1098" s="31"/>
      <c r="T1098" s="31"/>
      <c r="U1098" s="31"/>
      <c r="V1098" s="31"/>
      <c r="W1098" s="31"/>
      <c r="X1098" s="31"/>
      <c r="Y1098" s="31"/>
      <c r="Z1098" s="31"/>
      <c r="AA1098" s="31"/>
      <c r="AB1098" s="31"/>
      <c r="AC1098" s="31"/>
      <c r="AD1098" s="31"/>
      <c r="AE1098" s="31"/>
      <c r="AF1098" s="31"/>
      <c r="AG1098" s="31"/>
      <c r="AH1098" s="31"/>
      <c r="AI1098" s="31"/>
      <c r="AJ1098" s="31"/>
      <c r="AK1098" s="31"/>
      <c r="AL1098" s="31"/>
      <c r="AM1098" s="31"/>
      <c r="AN1098" s="31"/>
      <c r="AO1098" s="31"/>
      <c r="AP1098" s="31"/>
      <c r="AQ1098" s="31"/>
      <c r="AR1098" s="31"/>
      <c r="AS1098" s="31"/>
    </row>
    <row r="1099" spans="1:45" s="80" customFormat="1" x14ac:dyDescent="0.25">
      <c r="A1099" s="79"/>
      <c r="C1099" s="79"/>
      <c r="D1099" s="31"/>
      <c r="E1099" s="81"/>
      <c r="F1099" s="81"/>
      <c r="G1099" s="31"/>
      <c r="H1099" s="31"/>
      <c r="I1099" s="31"/>
      <c r="J1099" s="31"/>
      <c r="K1099" s="31"/>
      <c r="L1099" s="31"/>
      <c r="M1099" s="31"/>
      <c r="N1099" s="31"/>
      <c r="O1099" s="31"/>
      <c r="P1099" s="31"/>
      <c r="Q1099" s="31"/>
      <c r="R1099" s="31"/>
      <c r="S1099" s="31"/>
      <c r="T1099" s="31"/>
      <c r="U1099" s="31"/>
      <c r="V1099" s="31"/>
      <c r="W1099" s="31"/>
      <c r="X1099" s="31"/>
      <c r="Y1099" s="31"/>
      <c r="Z1099" s="31"/>
      <c r="AA1099" s="31"/>
      <c r="AB1099" s="31"/>
      <c r="AC1099" s="31"/>
      <c r="AD1099" s="31"/>
      <c r="AE1099" s="31"/>
      <c r="AF1099" s="31"/>
      <c r="AG1099" s="31"/>
      <c r="AH1099" s="31"/>
      <c r="AI1099" s="31"/>
      <c r="AJ1099" s="31"/>
      <c r="AK1099" s="31"/>
      <c r="AL1099" s="31"/>
      <c r="AM1099" s="31"/>
      <c r="AN1099" s="31"/>
      <c r="AO1099" s="31"/>
      <c r="AP1099" s="31"/>
      <c r="AQ1099" s="31"/>
      <c r="AR1099" s="31"/>
      <c r="AS1099" s="31"/>
    </row>
    <row r="1100" spans="1:45" s="80" customFormat="1" x14ac:dyDescent="0.25">
      <c r="A1100" s="79"/>
      <c r="C1100" s="79"/>
      <c r="D1100" s="31"/>
      <c r="E1100" s="81"/>
      <c r="F1100" s="81"/>
      <c r="G1100" s="31"/>
      <c r="H1100" s="31"/>
      <c r="I1100" s="31"/>
      <c r="J1100" s="31"/>
      <c r="K1100" s="31"/>
      <c r="L1100" s="31"/>
      <c r="M1100" s="31"/>
      <c r="N1100" s="31"/>
      <c r="O1100" s="31"/>
      <c r="P1100" s="31"/>
      <c r="Q1100" s="31"/>
      <c r="R1100" s="31"/>
      <c r="S1100" s="31"/>
      <c r="T1100" s="31"/>
      <c r="U1100" s="31"/>
      <c r="V1100" s="31"/>
      <c r="W1100" s="31"/>
      <c r="X1100" s="31"/>
      <c r="Y1100" s="31"/>
      <c r="Z1100" s="31"/>
      <c r="AA1100" s="31"/>
      <c r="AB1100" s="31"/>
      <c r="AC1100" s="31"/>
      <c r="AD1100" s="31"/>
      <c r="AE1100" s="31"/>
      <c r="AF1100" s="31"/>
      <c r="AG1100" s="31"/>
      <c r="AH1100" s="31"/>
      <c r="AI1100" s="31"/>
      <c r="AJ1100" s="31"/>
      <c r="AK1100" s="31"/>
      <c r="AL1100" s="31"/>
      <c r="AM1100" s="31"/>
      <c r="AN1100" s="31"/>
      <c r="AO1100" s="31"/>
      <c r="AP1100" s="31"/>
      <c r="AQ1100" s="31"/>
      <c r="AR1100" s="31"/>
      <c r="AS1100" s="31"/>
    </row>
    <row r="1101" spans="1:45" s="80" customFormat="1" x14ac:dyDescent="0.25">
      <c r="A1101" s="79"/>
      <c r="C1101" s="79"/>
      <c r="D1101" s="31"/>
      <c r="E1101" s="81"/>
      <c r="F1101" s="81"/>
      <c r="G1101" s="31"/>
      <c r="H1101" s="31"/>
      <c r="I1101" s="31"/>
      <c r="J1101" s="31"/>
      <c r="K1101" s="31"/>
      <c r="L1101" s="31"/>
      <c r="M1101" s="31"/>
      <c r="N1101" s="31"/>
      <c r="O1101" s="31"/>
      <c r="P1101" s="31"/>
      <c r="Q1101" s="31"/>
      <c r="R1101" s="31"/>
      <c r="S1101" s="31"/>
      <c r="T1101" s="31"/>
      <c r="U1101" s="31"/>
      <c r="V1101" s="31"/>
      <c r="W1101" s="31"/>
      <c r="X1101" s="31"/>
      <c r="Y1101" s="31"/>
      <c r="Z1101" s="31"/>
      <c r="AA1101" s="31"/>
      <c r="AB1101" s="31"/>
      <c r="AC1101" s="31"/>
      <c r="AD1101" s="31"/>
      <c r="AE1101" s="31"/>
      <c r="AF1101" s="31"/>
      <c r="AG1101" s="31"/>
      <c r="AH1101" s="31"/>
      <c r="AI1101" s="31"/>
      <c r="AJ1101" s="31"/>
      <c r="AK1101" s="31"/>
      <c r="AL1101" s="31"/>
      <c r="AM1101" s="31"/>
      <c r="AN1101" s="31"/>
      <c r="AO1101" s="31"/>
      <c r="AP1101" s="31"/>
      <c r="AQ1101" s="31"/>
      <c r="AR1101" s="31"/>
      <c r="AS1101" s="31"/>
    </row>
    <row r="1102" spans="1:45" s="80" customFormat="1" x14ac:dyDescent="0.25">
      <c r="A1102" s="79"/>
      <c r="C1102" s="79"/>
      <c r="D1102" s="31"/>
      <c r="E1102" s="81"/>
      <c r="F1102" s="81"/>
      <c r="G1102" s="31"/>
      <c r="H1102" s="31"/>
      <c r="I1102" s="31"/>
      <c r="J1102" s="31"/>
      <c r="K1102" s="31"/>
      <c r="L1102" s="31"/>
      <c r="M1102" s="31"/>
      <c r="N1102" s="31"/>
      <c r="O1102" s="31"/>
      <c r="P1102" s="31"/>
      <c r="Q1102" s="31"/>
      <c r="R1102" s="31"/>
      <c r="S1102" s="31"/>
      <c r="T1102" s="31"/>
      <c r="U1102" s="31"/>
      <c r="V1102" s="31"/>
      <c r="W1102" s="31"/>
      <c r="X1102" s="31"/>
      <c r="Y1102" s="31"/>
      <c r="Z1102" s="31"/>
      <c r="AA1102" s="31"/>
      <c r="AB1102" s="31"/>
      <c r="AC1102" s="31"/>
      <c r="AD1102" s="31"/>
      <c r="AE1102" s="31"/>
      <c r="AF1102" s="31"/>
      <c r="AG1102" s="31"/>
      <c r="AH1102" s="31"/>
      <c r="AI1102" s="31"/>
      <c r="AJ1102" s="31"/>
      <c r="AK1102" s="31"/>
      <c r="AL1102" s="31"/>
      <c r="AM1102" s="31"/>
      <c r="AN1102" s="31"/>
      <c r="AO1102" s="31"/>
      <c r="AP1102" s="31"/>
      <c r="AQ1102" s="31"/>
      <c r="AR1102" s="31"/>
      <c r="AS1102" s="31"/>
    </row>
    <row r="1103" spans="1:45" s="80" customFormat="1" x14ac:dyDescent="0.25">
      <c r="A1103" s="79"/>
      <c r="C1103" s="79"/>
      <c r="D1103" s="31"/>
      <c r="E1103" s="81"/>
      <c r="F1103" s="81"/>
      <c r="G1103" s="31"/>
      <c r="H1103" s="31"/>
      <c r="I1103" s="31"/>
      <c r="J1103" s="31"/>
      <c r="K1103" s="31"/>
      <c r="L1103" s="31"/>
      <c r="M1103" s="31"/>
      <c r="N1103" s="31"/>
      <c r="O1103" s="31"/>
      <c r="P1103" s="31"/>
      <c r="Q1103" s="31"/>
      <c r="R1103" s="31"/>
      <c r="S1103" s="31"/>
      <c r="T1103" s="31"/>
      <c r="U1103" s="31"/>
      <c r="V1103" s="31"/>
      <c r="W1103" s="31"/>
      <c r="X1103" s="31"/>
      <c r="Y1103" s="31"/>
      <c r="Z1103" s="31"/>
      <c r="AA1103" s="31"/>
      <c r="AB1103" s="31"/>
      <c r="AC1103" s="31"/>
      <c r="AD1103" s="31"/>
      <c r="AE1103" s="31"/>
      <c r="AF1103" s="31"/>
      <c r="AG1103" s="31"/>
      <c r="AH1103" s="31"/>
      <c r="AI1103" s="31"/>
      <c r="AJ1103" s="31"/>
      <c r="AK1103" s="31"/>
      <c r="AL1103" s="31"/>
      <c r="AM1103" s="31"/>
      <c r="AN1103" s="31"/>
      <c r="AO1103" s="31"/>
      <c r="AP1103" s="31"/>
      <c r="AQ1103" s="31"/>
      <c r="AR1103" s="31"/>
      <c r="AS1103" s="31"/>
    </row>
    <row r="1104" spans="1:45" s="80" customFormat="1" x14ac:dyDescent="0.25">
      <c r="A1104" s="79"/>
      <c r="C1104" s="79"/>
      <c r="D1104" s="31"/>
      <c r="E1104" s="81"/>
      <c r="F1104" s="81"/>
      <c r="G1104" s="31"/>
      <c r="H1104" s="31"/>
      <c r="I1104" s="31"/>
      <c r="J1104" s="31"/>
      <c r="K1104" s="31"/>
      <c r="L1104" s="31"/>
      <c r="M1104" s="31"/>
      <c r="N1104" s="31"/>
      <c r="O1104" s="31"/>
      <c r="P1104" s="31"/>
      <c r="Q1104" s="31"/>
      <c r="R1104" s="31"/>
      <c r="S1104" s="31"/>
      <c r="T1104" s="31"/>
      <c r="U1104" s="31"/>
      <c r="V1104" s="31"/>
      <c r="W1104" s="31"/>
      <c r="X1104" s="31"/>
      <c r="Y1104" s="31"/>
      <c r="Z1104" s="31"/>
      <c r="AA1104" s="31"/>
      <c r="AB1104" s="31"/>
      <c r="AC1104" s="31"/>
      <c r="AD1104" s="31"/>
      <c r="AE1104" s="31"/>
      <c r="AF1104" s="31"/>
      <c r="AG1104" s="31"/>
      <c r="AH1104" s="31"/>
      <c r="AI1104" s="31"/>
      <c r="AJ1104" s="31"/>
      <c r="AK1104" s="31"/>
      <c r="AL1104" s="31"/>
      <c r="AM1104" s="31"/>
      <c r="AN1104" s="31"/>
      <c r="AO1104" s="31"/>
      <c r="AP1104" s="31"/>
      <c r="AQ1104" s="31"/>
      <c r="AR1104" s="31"/>
      <c r="AS1104" s="31"/>
    </row>
    <row r="1105" spans="1:45" s="80" customFormat="1" x14ac:dyDescent="0.25">
      <c r="A1105" s="79"/>
      <c r="C1105" s="79"/>
      <c r="D1105" s="31"/>
      <c r="E1105" s="81"/>
      <c r="F1105" s="81"/>
      <c r="G1105" s="31"/>
      <c r="H1105" s="31"/>
      <c r="I1105" s="31"/>
      <c r="J1105" s="31"/>
      <c r="K1105" s="31"/>
      <c r="L1105" s="31"/>
      <c r="M1105" s="31"/>
      <c r="N1105" s="31"/>
      <c r="O1105" s="31"/>
      <c r="P1105" s="31"/>
      <c r="Q1105" s="31"/>
      <c r="R1105" s="31"/>
      <c r="S1105" s="31"/>
      <c r="T1105" s="31"/>
      <c r="U1105" s="31"/>
      <c r="V1105" s="31"/>
      <c r="W1105" s="31"/>
      <c r="X1105" s="31"/>
      <c r="Y1105" s="31"/>
      <c r="Z1105" s="31"/>
      <c r="AA1105" s="31"/>
      <c r="AB1105" s="31"/>
      <c r="AC1105" s="31"/>
      <c r="AD1105" s="31"/>
      <c r="AE1105" s="31"/>
      <c r="AF1105" s="31"/>
      <c r="AG1105" s="31"/>
      <c r="AH1105" s="31"/>
      <c r="AI1105" s="31"/>
      <c r="AJ1105" s="31"/>
      <c r="AK1105" s="31"/>
      <c r="AL1105" s="31"/>
      <c r="AM1105" s="31"/>
      <c r="AN1105" s="31"/>
      <c r="AO1105" s="31"/>
      <c r="AP1105" s="31"/>
      <c r="AQ1105" s="31"/>
      <c r="AR1105" s="31"/>
      <c r="AS1105" s="31"/>
    </row>
    <row r="1106" spans="1:45" s="80" customFormat="1" x14ac:dyDescent="0.25">
      <c r="A1106" s="79"/>
      <c r="C1106" s="79"/>
      <c r="D1106" s="31"/>
      <c r="E1106" s="81"/>
      <c r="F1106" s="81"/>
      <c r="G1106" s="31"/>
      <c r="H1106" s="31"/>
      <c r="I1106" s="31"/>
      <c r="J1106" s="31"/>
      <c r="K1106" s="31"/>
      <c r="L1106" s="31"/>
      <c r="M1106" s="31"/>
      <c r="N1106" s="31"/>
      <c r="O1106" s="31"/>
      <c r="P1106" s="31"/>
      <c r="Q1106" s="31"/>
      <c r="R1106" s="31"/>
      <c r="S1106" s="31"/>
      <c r="T1106" s="31"/>
      <c r="U1106" s="31"/>
      <c r="V1106" s="31"/>
      <c r="W1106" s="31"/>
      <c r="X1106" s="31"/>
      <c r="Y1106" s="31"/>
      <c r="Z1106" s="31"/>
      <c r="AA1106" s="31"/>
      <c r="AB1106" s="31"/>
      <c r="AC1106" s="31"/>
      <c r="AD1106" s="31"/>
      <c r="AE1106" s="31"/>
      <c r="AF1106" s="31"/>
      <c r="AG1106" s="31"/>
      <c r="AH1106" s="31"/>
      <c r="AI1106" s="31"/>
      <c r="AJ1106" s="31"/>
      <c r="AK1106" s="31"/>
      <c r="AL1106" s="31"/>
      <c r="AM1106" s="31"/>
      <c r="AN1106" s="31"/>
      <c r="AO1106" s="31"/>
      <c r="AP1106" s="31"/>
      <c r="AQ1106" s="31"/>
      <c r="AR1106" s="31"/>
      <c r="AS1106" s="31"/>
    </row>
    <row r="1107" spans="1:45" s="80" customFormat="1" x14ac:dyDescent="0.25">
      <c r="A1107" s="79"/>
      <c r="C1107" s="79"/>
      <c r="D1107" s="31"/>
      <c r="E1107" s="81"/>
      <c r="F1107" s="81"/>
      <c r="G1107" s="31"/>
      <c r="H1107" s="31"/>
      <c r="I1107" s="31"/>
      <c r="J1107" s="31"/>
      <c r="K1107" s="31"/>
      <c r="L1107" s="31"/>
      <c r="M1107" s="31"/>
      <c r="N1107" s="31"/>
      <c r="O1107" s="31"/>
      <c r="P1107" s="31"/>
      <c r="Q1107" s="31"/>
      <c r="R1107" s="31"/>
      <c r="S1107" s="31"/>
      <c r="T1107" s="31"/>
      <c r="U1107" s="31"/>
      <c r="V1107" s="31"/>
      <c r="W1107" s="31"/>
      <c r="X1107" s="31"/>
      <c r="Y1107" s="31"/>
      <c r="Z1107" s="31"/>
      <c r="AA1107" s="31"/>
      <c r="AB1107" s="31"/>
      <c r="AC1107" s="31"/>
      <c r="AD1107" s="31"/>
      <c r="AE1107" s="31"/>
      <c r="AF1107" s="31"/>
      <c r="AG1107" s="31"/>
      <c r="AH1107" s="31"/>
      <c r="AI1107" s="31"/>
      <c r="AJ1107" s="31"/>
      <c r="AK1107" s="31"/>
      <c r="AL1107" s="31"/>
      <c r="AM1107" s="31"/>
      <c r="AN1107" s="31"/>
      <c r="AO1107" s="31"/>
      <c r="AP1107" s="31"/>
      <c r="AQ1107" s="31"/>
      <c r="AR1107" s="31"/>
      <c r="AS1107" s="31"/>
    </row>
    <row r="1108" spans="1:45" s="80" customFormat="1" x14ac:dyDescent="0.25">
      <c r="A1108" s="79"/>
      <c r="C1108" s="79"/>
      <c r="D1108" s="31"/>
      <c r="E1108" s="81"/>
      <c r="F1108" s="81"/>
      <c r="G1108" s="31"/>
      <c r="H1108" s="31"/>
      <c r="I1108" s="31"/>
      <c r="J1108" s="31"/>
      <c r="K1108" s="31"/>
      <c r="L1108" s="31"/>
      <c r="M1108" s="31"/>
      <c r="N1108" s="31"/>
      <c r="O1108" s="31"/>
      <c r="P1108" s="31"/>
      <c r="Q1108" s="31"/>
      <c r="R1108" s="31"/>
      <c r="S1108" s="31"/>
      <c r="T1108" s="31"/>
      <c r="U1108" s="31"/>
      <c r="V1108" s="31"/>
      <c r="W1108" s="31"/>
      <c r="X1108" s="31"/>
      <c r="Y1108" s="31"/>
      <c r="Z1108" s="31"/>
      <c r="AA1108" s="31"/>
      <c r="AB1108" s="31"/>
      <c r="AC1108" s="31"/>
      <c r="AD1108" s="31"/>
      <c r="AE1108" s="31"/>
      <c r="AF1108" s="31"/>
      <c r="AG1108" s="31"/>
      <c r="AH1108" s="31"/>
      <c r="AI1108" s="31"/>
      <c r="AJ1108" s="31"/>
      <c r="AK1108" s="31"/>
      <c r="AL1108" s="31"/>
      <c r="AM1108" s="31"/>
      <c r="AN1108" s="31"/>
      <c r="AO1108" s="31"/>
      <c r="AP1108" s="31"/>
      <c r="AQ1108" s="31"/>
      <c r="AR1108" s="31"/>
      <c r="AS1108" s="31"/>
    </row>
    <row r="1109" spans="1:45" s="80" customFormat="1" x14ac:dyDescent="0.25">
      <c r="A1109" s="79"/>
      <c r="C1109" s="79"/>
      <c r="D1109" s="31"/>
      <c r="E1109" s="81"/>
      <c r="F1109" s="81"/>
      <c r="G1109" s="31"/>
      <c r="H1109" s="31"/>
      <c r="I1109" s="31"/>
      <c r="J1109" s="31"/>
      <c r="K1109" s="31"/>
      <c r="L1109" s="31"/>
      <c r="M1109" s="31"/>
      <c r="N1109" s="31"/>
      <c r="O1109" s="31"/>
      <c r="P1109" s="31"/>
      <c r="Q1109" s="31"/>
      <c r="R1109" s="31"/>
      <c r="S1109" s="31"/>
      <c r="T1109" s="31"/>
      <c r="U1109" s="31"/>
      <c r="V1109" s="31"/>
      <c r="W1109" s="31"/>
      <c r="X1109" s="31"/>
      <c r="Y1109" s="31"/>
      <c r="Z1109" s="31"/>
      <c r="AA1109" s="31"/>
      <c r="AB1109" s="31"/>
      <c r="AC1109" s="31"/>
      <c r="AD1109" s="31"/>
      <c r="AE1109" s="31"/>
      <c r="AF1109" s="31"/>
      <c r="AG1109" s="31"/>
      <c r="AH1109" s="31"/>
      <c r="AI1109" s="31"/>
      <c r="AJ1109" s="31"/>
      <c r="AK1109" s="31"/>
      <c r="AL1109" s="31"/>
      <c r="AM1109" s="31"/>
      <c r="AN1109" s="31"/>
      <c r="AO1109" s="31"/>
      <c r="AP1109" s="31"/>
      <c r="AQ1109" s="31"/>
      <c r="AR1109" s="31"/>
      <c r="AS1109" s="31"/>
    </row>
    <row r="1110" spans="1:45" s="80" customFormat="1" x14ac:dyDescent="0.25">
      <c r="A1110" s="79"/>
      <c r="C1110" s="79"/>
      <c r="D1110" s="31"/>
      <c r="E1110" s="81"/>
      <c r="F1110" s="81"/>
      <c r="G1110" s="31"/>
      <c r="H1110" s="31"/>
      <c r="I1110" s="31"/>
      <c r="J1110" s="31"/>
      <c r="K1110" s="31"/>
      <c r="L1110" s="31"/>
      <c r="M1110" s="31"/>
      <c r="N1110" s="31"/>
      <c r="O1110" s="31"/>
      <c r="P1110" s="31"/>
      <c r="Q1110" s="31"/>
      <c r="R1110" s="31"/>
      <c r="S1110" s="31"/>
      <c r="T1110" s="31"/>
      <c r="U1110" s="31"/>
      <c r="V1110" s="31"/>
      <c r="W1110" s="31"/>
      <c r="X1110" s="31"/>
      <c r="Y1110" s="31"/>
      <c r="Z1110" s="31"/>
      <c r="AA1110" s="31"/>
      <c r="AB1110" s="31"/>
      <c r="AC1110" s="31"/>
      <c r="AD1110" s="31"/>
      <c r="AE1110" s="31"/>
      <c r="AF1110" s="31"/>
      <c r="AG1110" s="31"/>
      <c r="AH1110" s="31"/>
      <c r="AI1110" s="31"/>
      <c r="AJ1110" s="31"/>
      <c r="AK1110" s="31"/>
      <c r="AL1110" s="31"/>
      <c r="AM1110" s="31"/>
      <c r="AN1110" s="31"/>
      <c r="AO1110" s="31"/>
      <c r="AP1110" s="31"/>
      <c r="AQ1110" s="31"/>
      <c r="AR1110" s="31"/>
      <c r="AS1110" s="31"/>
    </row>
    <row r="1111" spans="1:45" s="80" customFormat="1" x14ac:dyDescent="0.25">
      <c r="A1111" s="79"/>
      <c r="C1111" s="79"/>
      <c r="D1111" s="31"/>
      <c r="E1111" s="81"/>
      <c r="F1111" s="81"/>
      <c r="G1111" s="31"/>
      <c r="H1111" s="31"/>
      <c r="I1111" s="31"/>
      <c r="J1111" s="31"/>
      <c r="K1111" s="31"/>
      <c r="L1111" s="31"/>
      <c r="M1111" s="31"/>
      <c r="N1111" s="31"/>
      <c r="O1111" s="31"/>
      <c r="P1111" s="31"/>
      <c r="Q1111" s="31"/>
      <c r="R1111" s="31"/>
      <c r="S1111" s="31"/>
      <c r="T1111" s="31"/>
      <c r="U1111" s="31"/>
      <c r="V1111" s="31"/>
      <c r="W1111" s="31"/>
      <c r="X1111" s="31"/>
      <c r="Y1111" s="31"/>
      <c r="Z1111" s="31"/>
      <c r="AA1111" s="31"/>
      <c r="AB1111" s="31"/>
      <c r="AC1111" s="31"/>
      <c r="AD1111" s="31"/>
      <c r="AE1111" s="31"/>
      <c r="AF1111" s="31"/>
      <c r="AG1111" s="31"/>
      <c r="AH1111" s="31"/>
      <c r="AI1111" s="31"/>
      <c r="AJ1111" s="31"/>
      <c r="AK1111" s="31"/>
      <c r="AL1111" s="31"/>
      <c r="AM1111" s="31"/>
      <c r="AN1111" s="31"/>
      <c r="AO1111" s="31"/>
      <c r="AP1111" s="31"/>
      <c r="AQ1111" s="31"/>
      <c r="AR1111" s="31"/>
      <c r="AS1111" s="31"/>
    </row>
    <row r="1112" spans="1:45" s="80" customFormat="1" x14ac:dyDescent="0.25">
      <c r="A1112" s="79"/>
      <c r="C1112" s="79"/>
      <c r="D1112" s="31"/>
      <c r="E1112" s="81"/>
      <c r="F1112" s="81"/>
      <c r="G1112" s="31"/>
      <c r="H1112" s="31"/>
      <c r="I1112" s="31"/>
      <c r="J1112" s="31"/>
      <c r="K1112" s="31"/>
      <c r="L1112" s="31"/>
      <c r="M1112" s="31"/>
      <c r="N1112" s="31"/>
      <c r="O1112" s="31"/>
      <c r="P1112" s="31"/>
      <c r="Q1112" s="31"/>
      <c r="R1112" s="31"/>
      <c r="S1112" s="31"/>
      <c r="T1112" s="31"/>
      <c r="U1112" s="31"/>
      <c r="V1112" s="31"/>
      <c r="W1112" s="31"/>
      <c r="X1112" s="31"/>
      <c r="Y1112" s="31"/>
      <c r="Z1112" s="31"/>
      <c r="AA1112" s="31"/>
      <c r="AB1112" s="31"/>
      <c r="AC1112" s="31"/>
      <c r="AD1112" s="31"/>
      <c r="AE1112" s="31"/>
      <c r="AF1112" s="31"/>
      <c r="AG1112" s="31"/>
      <c r="AH1112" s="31"/>
      <c r="AI1112" s="31"/>
      <c r="AJ1112" s="31"/>
      <c r="AK1112" s="31"/>
      <c r="AL1112" s="31"/>
      <c r="AM1112" s="31"/>
      <c r="AN1112" s="31"/>
      <c r="AO1112" s="31"/>
      <c r="AP1112" s="31"/>
      <c r="AQ1112" s="31"/>
      <c r="AR1112" s="31"/>
      <c r="AS1112" s="31"/>
    </row>
    <row r="1113" spans="1:45" s="80" customFormat="1" x14ac:dyDescent="0.25">
      <c r="A1113" s="79"/>
      <c r="C1113" s="79"/>
      <c r="D1113" s="31"/>
      <c r="E1113" s="81"/>
      <c r="F1113" s="81"/>
      <c r="G1113" s="31"/>
      <c r="H1113" s="31"/>
      <c r="I1113" s="31"/>
      <c r="J1113" s="31"/>
      <c r="K1113" s="31"/>
      <c r="L1113" s="31"/>
      <c r="M1113" s="31"/>
      <c r="N1113" s="31"/>
      <c r="O1113" s="31"/>
      <c r="P1113" s="31"/>
      <c r="Q1113" s="31"/>
      <c r="R1113" s="31"/>
      <c r="S1113" s="31"/>
      <c r="T1113" s="31"/>
      <c r="U1113" s="31"/>
      <c r="V1113" s="31"/>
      <c r="W1113" s="31"/>
      <c r="X1113" s="31"/>
      <c r="Y1113" s="31"/>
      <c r="Z1113" s="31"/>
      <c r="AA1113" s="31"/>
      <c r="AB1113" s="31"/>
      <c r="AC1113" s="31"/>
      <c r="AD1113" s="31"/>
      <c r="AE1113" s="31"/>
      <c r="AF1113" s="31"/>
      <c r="AG1113" s="31"/>
      <c r="AH1113" s="31"/>
      <c r="AI1113" s="31"/>
      <c r="AJ1113" s="31"/>
      <c r="AK1113" s="31"/>
      <c r="AL1113" s="31"/>
      <c r="AM1113" s="31"/>
      <c r="AN1113" s="31"/>
      <c r="AO1113" s="31"/>
      <c r="AP1113" s="31"/>
      <c r="AQ1113" s="31"/>
      <c r="AR1113" s="31"/>
      <c r="AS1113" s="31"/>
    </row>
    <row r="1114" spans="1:45" s="80" customFormat="1" x14ac:dyDescent="0.25">
      <c r="A1114" s="79"/>
      <c r="C1114" s="79"/>
      <c r="D1114" s="31"/>
      <c r="E1114" s="81"/>
      <c r="F1114" s="81"/>
      <c r="G1114" s="31"/>
      <c r="H1114" s="31"/>
      <c r="I1114" s="31"/>
      <c r="J1114" s="31"/>
      <c r="K1114" s="31"/>
      <c r="L1114" s="31"/>
      <c r="M1114" s="31"/>
      <c r="N1114" s="31"/>
      <c r="O1114" s="31"/>
      <c r="P1114" s="31"/>
      <c r="Q1114" s="31"/>
      <c r="R1114" s="31"/>
      <c r="S1114" s="31"/>
      <c r="T1114" s="31"/>
      <c r="U1114" s="31"/>
      <c r="V1114" s="31"/>
      <c r="W1114" s="31"/>
      <c r="X1114" s="31"/>
      <c r="Y1114" s="31"/>
      <c r="Z1114" s="31"/>
      <c r="AA1114" s="31"/>
      <c r="AB1114" s="31"/>
      <c r="AC1114" s="31"/>
      <c r="AD1114" s="31"/>
      <c r="AE1114" s="31"/>
      <c r="AF1114" s="31"/>
      <c r="AG1114" s="31"/>
      <c r="AH1114" s="31"/>
      <c r="AI1114" s="31"/>
      <c r="AJ1114" s="31"/>
      <c r="AK1114" s="31"/>
      <c r="AL1114" s="31"/>
      <c r="AM1114" s="31"/>
      <c r="AN1114" s="31"/>
      <c r="AO1114" s="31"/>
      <c r="AP1114" s="31"/>
      <c r="AQ1114" s="31"/>
      <c r="AR1114" s="31"/>
      <c r="AS1114" s="31"/>
    </row>
    <row r="1115" spans="1:45" s="80" customFormat="1" x14ac:dyDescent="0.25">
      <c r="A1115" s="79"/>
      <c r="C1115" s="79"/>
      <c r="D1115" s="31"/>
      <c r="E1115" s="81"/>
      <c r="F1115" s="81"/>
      <c r="G1115" s="31"/>
      <c r="H1115" s="31"/>
      <c r="I1115" s="31"/>
      <c r="J1115" s="31"/>
      <c r="K1115" s="31"/>
      <c r="L1115" s="31"/>
      <c r="M1115" s="31"/>
      <c r="N1115" s="31"/>
      <c r="O1115" s="31"/>
      <c r="P1115" s="31"/>
      <c r="Q1115" s="31"/>
      <c r="R1115" s="31"/>
      <c r="S1115" s="31"/>
      <c r="T1115" s="31"/>
      <c r="U1115" s="31"/>
      <c r="V1115" s="31"/>
      <c r="W1115" s="31"/>
      <c r="X1115" s="31"/>
      <c r="Y1115" s="31"/>
      <c r="Z1115" s="31"/>
      <c r="AA1115" s="31"/>
      <c r="AB1115" s="31"/>
      <c r="AC1115" s="31"/>
      <c r="AD1115" s="31"/>
      <c r="AE1115" s="31"/>
      <c r="AF1115" s="31"/>
      <c r="AG1115" s="31"/>
      <c r="AH1115" s="31"/>
      <c r="AI1115" s="31"/>
      <c r="AJ1115" s="31"/>
      <c r="AK1115" s="31"/>
      <c r="AL1115" s="31"/>
      <c r="AM1115" s="31"/>
      <c r="AN1115" s="31"/>
      <c r="AO1115" s="31"/>
      <c r="AP1115" s="31"/>
      <c r="AQ1115" s="31"/>
      <c r="AR1115" s="31"/>
      <c r="AS1115" s="31"/>
    </row>
    <row r="1116" spans="1:45" s="80" customFormat="1" x14ac:dyDescent="0.25">
      <c r="A1116" s="79"/>
      <c r="C1116" s="79"/>
      <c r="D1116" s="31"/>
      <c r="E1116" s="81"/>
      <c r="F1116" s="81"/>
      <c r="G1116" s="31"/>
      <c r="H1116" s="31"/>
      <c r="I1116" s="31"/>
      <c r="J1116" s="31"/>
      <c r="K1116" s="31"/>
      <c r="L1116" s="31"/>
      <c r="M1116" s="31"/>
      <c r="N1116" s="31"/>
      <c r="O1116" s="31"/>
      <c r="P1116" s="31"/>
      <c r="Q1116" s="31"/>
      <c r="R1116" s="31"/>
      <c r="S1116" s="31"/>
      <c r="T1116" s="31"/>
      <c r="U1116" s="31"/>
      <c r="V1116" s="31"/>
      <c r="W1116" s="31"/>
      <c r="X1116" s="31"/>
      <c r="Y1116" s="31"/>
      <c r="Z1116" s="31"/>
      <c r="AA1116" s="31"/>
      <c r="AB1116" s="31"/>
      <c r="AC1116" s="31"/>
      <c r="AD1116" s="31"/>
      <c r="AE1116" s="31"/>
      <c r="AF1116" s="31"/>
      <c r="AG1116" s="31"/>
      <c r="AH1116" s="31"/>
      <c r="AI1116" s="31"/>
      <c r="AJ1116" s="31"/>
      <c r="AK1116" s="31"/>
      <c r="AL1116" s="31"/>
      <c r="AM1116" s="31"/>
      <c r="AN1116" s="31"/>
      <c r="AO1116" s="31"/>
      <c r="AP1116" s="31"/>
      <c r="AQ1116" s="31"/>
      <c r="AR1116" s="31"/>
      <c r="AS1116" s="31"/>
    </row>
    <row r="1117" spans="1:45" s="80" customFormat="1" x14ac:dyDescent="0.25">
      <c r="A1117" s="79"/>
      <c r="C1117" s="79"/>
      <c r="D1117" s="31"/>
      <c r="E1117" s="81"/>
      <c r="F1117" s="81"/>
      <c r="G1117" s="31"/>
      <c r="H1117" s="31"/>
      <c r="I1117" s="31"/>
      <c r="J1117" s="31"/>
      <c r="K1117" s="31"/>
      <c r="L1117" s="31"/>
      <c r="M1117" s="31"/>
      <c r="N1117" s="31"/>
      <c r="O1117" s="31"/>
      <c r="P1117" s="31"/>
      <c r="Q1117" s="31"/>
      <c r="R1117" s="31"/>
      <c r="S1117" s="31"/>
      <c r="T1117" s="31"/>
      <c r="U1117" s="31"/>
      <c r="V1117" s="31"/>
      <c r="W1117" s="31"/>
      <c r="X1117" s="31"/>
      <c r="Y1117" s="31"/>
      <c r="Z1117" s="31"/>
      <c r="AA1117" s="31"/>
      <c r="AB1117" s="31"/>
      <c r="AC1117" s="31"/>
      <c r="AD1117" s="31"/>
      <c r="AE1117" s="31"/>
      <c r="AF1117" s="31"/>
      <c r="AG1117" s="31"/>
      <c r="AH1117" s="31"/>
      <c r="AI1117" s="31"/>
      <c r="AJ1117" s="31"/>
      <c r="AK1117" s="31"/>
      <c r="AL1117" s="31"/>
      <c r="AM1117" s="31"/>
      <c r="AN1117" s="31"/>
      <c r="AO1117" s="31"/>
      <c r="AP1117" s="31"/>
      <c r="AQ1117" s="31"/>
      <c r="AR1117" s="31"/>
      <c r="AS1117" s="31"/>
    </row>
    <row r="1118" spans="1:45" s="80" customFormat="1" x14ac:dyDescent="0.25">
      <c r="A1118" s="79"/>
      <c r="C1118" s="79"/>
      <c r="D1118" s="31"/>
      <c r="E1118" s="81"/>
      <c r="F1118" s="81"/>
      <c r="G1118" s="31"/>
      <c r="H1118" s="31"/>
      <c r="I1118" s="31"/>
      <c r="J1118" s="31"/>
      <c r="K1118" s="31"/>
      <c r="L1118" s="31"/>
      <c r="M1118" s="31"/>
      <c r="N1118" s="31"/>
      <c r="O1118" s="31"/>
      <c r="P1118" s="31"/>
      <c r="Q1118" s="31"/>
      <c r="R1118" s="31"/>
      <c r="S1118" s="31"/>
      <c r="T1118" s="31"/>
      <c r="U1118" s="31"/>
      <c r="V1118" s="31"/>
      <c r="W1118" s="31"/>
      <c r="X1118" s="31"/>
      <c r="Y1118" s="31"/>
      <c r="Z1118" s="31"/>
      <c r="AA1118" s="31"/>
      <c r="AB1118" s="31"/>
      <c r="AC1118" s="31"/>
      <c r="AD1118" s="31"/>
      <c r="AE1118" s="31"/>
      <c r="AF1118" s="31"/>
      <c r="AG1118" s="31"/>
      <c r="AH1118" s="31"/>
      <c r="AI1118" s="31"/>
      <c r="AJ1118" s="31"/>
      <c r="AK1118" s="31"/>
      <c r="AL1118" s="31"/>
      <c r="AM1118" s="31"/>
      <c r="AN1118" s="31"/>
      <c r="AO1118" s="31"/>
      <c r="AP1118" s="31"/>
      <c r="AQ1118" s="31"/>
      <c r="AR1118" s="31"/>
      <c r="AS1118" s="31"/>
    </row>
    <row r="1119" spans="1:45" s="80" customFormat="1" x14ac:dyDescent="0.25">
      <c r="A1119" s="79"/>
      <c r="C1119" s="79"/>
      <c r="D1119" s="31"/>
      <c r="E1119" s="81"/>
      <c r="F1119" s="81"/>
      <c r="G1119" s="31"/>
      <c r="H1119" s="31"/>
      <c r="I1119" s="31"/>
      <c r="J1119" s="31"/>
      <c r="K1119" s="31"/>
      <c r="L1119" s="31"/>
      <c r="M1119" s="31"/>
      <c r="N1119" s="31"/>
      <c r="O1119" s="31"/>
      <c r="P1119" s="31"/>
      <c r="Q1119" s="31"/>
      <c r="R1119" s="31"/>
      <c r="S1119" s="31"/>
      <c r="T1119" s="31"/>
      <c r="U1119" s="31"/>
      <c r="V1119" s="31"/>
      <c r="W1119" s="31"/>
      <c r="X1119" s="31"/>
      <c r="Y1119" s="31"/>
      <c r="Z1119" s="31"/>
      <c r="AA1119" s="31"/>
      <c r="AB1119" s="31"/>
      <c r="AC1119" s="31"/>
      <c r="AD1119" s="31"/>
      <c r="AE1119" s="31"/>
      <c r="AF1119" s="31"/>
      <c r="AG1119" s="31"/>
      <c r="AH1119" s="31"/>
      <c r="AI1119" s="31"/>
      <c r="AJ1119" s="31"/>
      <c r="AK1119" s="31"/>
      <c r="AL1119" s="31"/>
      <c r="AM1119" s="31"/>
      <c r="AN1119" s="31"/>
      <c r="AO1119" s="31"/>
      <c r="AP1119" s="31"/>
      <c r="AQ1119" s="31"/>
      <c r="AR1119" s="31"/>
      <c r="AS1119" s="31"/>
    </row>
    <row r="1120" spans="1:45" s="80" customFormat="1" x14ac:dyDescent="0.25">
      <c r="A1120" s="79"/>
      <c r="C1120" s="79"/>
      <c r="D1120" s="31"/>
      <c r="E1120" s="81"/>
      <c r="F1120" s="81"/>
      <c r="G1120" s="31"/>
      <c r="H1120" s="31"/>
      <c r="I1120" s="31"/>
      <c r="J1120" s="31"/>
      <c r="K1120" s="31"/>
      <c r="L1120" s="31"/>
      <c r="M1120" s="31"/>
      <c r="N1120" s="31"/>
      <c r="O1120" s="31"/>
      <c r="P1120" s="31"/>
      <c r="Q1120" s="31"/>
      <c r="R1120" s="31"/>
      <c r="S1120" s="31"/>
      <c r="T1120" s="31"/>
      <c r="U1120" s="31"/>
      <c r="V1120" s="31"/>
      <c r="W1120" s="31"/>
      <c r="X1120" s="31"/>
      <c r="Y1120" s="31"/>
      <c r="Z1120" s="31"/>
      <c r="AA1120" s="31"/>
      <c r="AB1120" s="31"/>
      <c r="AC1120" s="31"/>
      <c r="AD1120" s="31"/>
      <c r="AE1120" s="31"/>
      <c r="AF1120" s="31"/>
      <c r="AG1120" s="31"/>
      <c r="AH1120" s="31"/>
      <c r="AI1120" s="31"/>
      <c r="AJ1120" s="31"/>
      <c r="AK1120" s="31"/>
      <c r="AL1120" s="31"/>
      <c r="AM1120" s="31"/>
      <c r="AN1120" s="31"/>
      <c r="AO1120" s="31"/>
      <c r="AP1120" s="31"/>
      <c r="AQ1120" s="31"/>
      <c r="AR1120" s="31"/>
      <c r="AS1120" s="31"/>
    </row>
    <row r="1121" spans="1:45" s="80" customFormat="1" x14ac:dyDescent="0.25">
      <c r="A1121" s="79"/>
      <c r="C1121" s="79"/>
      <c r="D1121" s="31"/>
      <c r="E1121" s="81"/>
      <c r="F1121" s="81"/>
      <c r="G1121" s="31"/>
      <c r="H1121" s="31"/>
      <c r="I1121" s="31"/>
      <c r="J1121" s="31"/>
      <c r="K1121" s="31"/>
      <c r="L1121" s="31"/>
      <c r="M1121" s="31"/>
      <c r="N1121" s="31"/>
      <c r="O1121" s="31"/>
      <c r="P1121" s="31"/>
      <c r="Q1121" s="31"/>
      <c r="R1121" s="31"/>
      <c r="S1121" s="31"/>
      <c r="T1121" s="31"/>
      <c r="U1121" s="31"/>
      <c r="V1121" s="31"/>
      <c r="W1121" s="31"/>
      <c r="X1121" s="31"/>
      <c r="Y1121" s="31"/>
      <c r="Z1121" s="31"/>
      <c r="AA1121" s="31"/>
      <c r="AB1121" s="31"/>
      <c r="AC1121" s="31"/>
      <c r="AD1121" s="31"/>
      <c r="AE1121" s="31"/>
      <c r="AF1121" s="31"/>
      <c r="AG1121" s="31"/>
      <c r="AH1121" s="31"/>
      <c r="AI1121" s="31"/>
      <c r="AJ1121" s="31"/>
      <c r="AK1121" s="31"/>
      <c r="AL1121" s="31"/>
      <c r="AM1121" s="31"/>
      <c r="AN1121" s="31"/>
      <c r="AO1121" s="31"/>
      <c r="AP1121" s="31"/>
      <c r="AQ1121" s="31"/>
      <c r="AR1121" s="31"/>
      <c r="AS1121" s="31"/>
    </row>
    <row r="1122" spans="1:45" s="80" customFormat="1" x14ac:dyDescent="0.25">
      <c r="A1122" s="79"/>
      <c r="C1122" s="79"/>
      <c r="D1122" s="31"/>
      <c r="E1122" s="81"/>
      <c r="F1122" s="81"/>
      <c r="G1122" s="31"/>
      <c r="H1122" s="31"/>
      <c r="I1122" s="31"/>
      <c r="J1122" s="31"/>
      <c r="K1122" s="31"/>
      <c r="L1122" s="31"/>
      <c r="M1122" s="31"/>
      <c r="N1122" s="31"/>
      <c r="O1122" s="31"/>
      <c r="P1122" s="31"/>
      <c r="Q1122" s="31"/>
      <c r="R1122" s="31"/>
      <c r="S1122" s="31"/>
      <c r="T1122" s="31"/>
      <c r="U1122" s="31"/>
      <c r="V1122" s="31"/>
      <c r="W1122" s="31"/>
      <c r="X1122" s="31"/>
      <c r="Y1122" s="31"/>
      <c r="Z1122" s="31"/>
      <c r="AA1122" s="31"/>
      <c r="AB1122" s="31"/>
      <c r="AC1122" s="31"/>
      <c r="AD1122" s="31"/>
      <c r="AE1122" s="31"/>
      <c r="AF1122" s="31"/>
      <c r="AG1122" s="31"/>
      <c r="AH1122" s="31"/>
      <c r="AI1122" s="31"/>
      <c r="AJ1122" s="31"/>
      <c r="AK1122" s="31"/>
      <c r="AL1122" s="31"/>
      <c r="AM1122" s="31"/>
      <c r="AN1122" s="31"/>
      <c r="AO1122" s="31"/>
      <c r="AP1122" s="31"/>
      <c r="AQ1122" s="31"/>
      <c r="AR1122" s="31"/>
      <c r="AS1122" s="31"/>
    </row>
    <row r="1123" spans="1:45" s="80" customFormat="1" x14ac:dyDescent="0.25">
      <c r="A1123" s="79"/>
      <c r="C1123" s="79"/>
      <c r="D1123" s="31"/>
      <c r="E1123" s="81"/>
      <c r="F1123" s="81"/>
      <c r="G1123" s="31"/>
      <c r="H1123" s="31"/>
      <c r="I1123" s="31"/>
      <c r="J1123" s="31"/>
      <c r="K1123" s="31"/>
      <c r="L1123" s="31"/>
      <c r="M1123" s="31"/>
      <c r="N1123" s="31"/>
      <c r="O1123" s="31"/>
      <c r="P1123" s="31"/>
      <c r="Q1123" s="31"/>
      <c r="R1123" s="31"/>
      <c r="S1123" s="31"/>
      <c r="T1123" s="31"/>
      <c r="U1123" s="31"/>
      <c r="V1123" s="31"/>
      <c r="W1123" s="31"/>
      <c r="X1123" s="31"/>
      <c r="Y1123" s="31"/>
      <c r="Z1123" s="31"/>
      <c r="AA1123" s="31"/>
      <c r="AB1123" s="31"/>
      <c r="AC1123" s="31"/>
      <c r="AD1123" s="31"/>
      <c r="AE1123" s="31"/>
      <c r="AF1123" s="31"/>
      <c r="AG1123" s="31"/>
      <c r="AH1123" s="31"/>
      <c r="AI1123" s="31"/>
      <c r="AJ1123" s="31"/>
      <c r="AK1123" s="31"/>
      <c r="AL1123" s="31"/>
      <c r="AM1123" s="31"/>
      <c r="AN1123" s="31"/>
      <c r="AO1123" s="31"/>
      <c r="AP1123" s="31"/>
      <c r="AQ1123" s="31"/>
      <c r="AR1123" s="31"/>
      <c r="AS1123" s="31"/>
    </row>
    <row r="1124" spans="1:45" s="80" customFormat="1" x14ac:dyDescent="0.25">
      <c r="A1124" s="79"/>
      <c r="C1124" s="79"/>
      <c r="D1124" s="31"/>
      <c r="E1124" s="81"/>
      <c r="F1124" s="81"/>
      <c r="G1124" s="31"/>
      <c r="H1124" s="31"/>
      <c r="I1124" s="31"/>
      <c r="J1124" s="31"/>
      <c r="K1124" s="31"/>
      <c r="L1124" s="31"/>
      <c r="M1124" s="31"/>
      <c r="N1124" s="31"/>
      <c r="O1124" s="31"/>
      <c r="P1124" s="31"/>
      <c r="Q1124" s="31"/>
      <c r="R1124" s="31"/>
      <c r="S1124" s="31"/>
      <c r="T1124" s="31"/>
      <c r="U1124" s="31"/>
      <c r="V1124" s="31"/>
      <c r="W1124" s="31"/>
      <c r="X1124" s="31"/>
      <c r="Y1124" s="31"/>
      <c r="Z1124" s="31"/>
      <c r="AA1124" s="31"/>
      <c r="AB1124" s="31"/>
      <c r="AC1124" s="31"/>
      <c r="AD1124" s="31"/>
      <c r="AE1124" s="31"/>
      <c r="AF1124" s="31"/>
      <c r="AG1124" s="31"/>
      <c r="AH1124" s="31"/>
      <c r="AI1124" s="31"/>
      <c r="AJ1124" s="31"/>
      <c r="AK1124" s="31"/>
      <c r="AL1124" s="31"/>
      <c r="AM1124" s="31"/>
      <c r="AN1124" s="31"/>
      <c r="AO1124" s="31"/>
      <c r="AP1124" s="31"/>
      <c r="AQ1124" s="31"/>
      <c r="AR1124" s="31"/>
      <c r="AS1124" s="31"/>
    </row>
    <row r="1125" spans="1:45" s="80" customFormat="1" x14ac:dyDescent="0.25">
      <c r="A1125" s="79"/>
      <c r="C1125" s="79"/>
      <c r="D1125" s="31"/>
      <c r="E1125" s="81"/>
      <c r="F1125" s="81"/>
      <c r="G1125" s="31"/>
      <c r="H1125" s="31"/>
      <c r="I1125" s="31"/>
      <c r="J1125" s="31"/>
      <c r="K1125" s="31"/>
      <c r="L1125" s="31"/>
      <c r="M1125" s="31"/>
      <c r="N1125" s="31"/>
      <c r="O1125" s="31"/>
      <c r="P1125" s="31"/>
      <c r="Q1125" s="31"/>
      <c r="R1125" s="31"/>
      <c r="S1125" s="31"/>
      <c r="T1125" s="31"/>
      <c r="U1125" s="31"/>
      <c r="V1125" s="31"/>
      <c r="W1125" s="31"/>
      <c r="X1125" s="31"/>
      <c r="Y1125" s="31"/>
      <c r="Z1125" s="31"/>
      <c r="AA1125" s="31"/>
      <c r="AB1125" s="31"/>
      <c r="AC1125" s="31"/>
      <c r="AD1125" s="31"/>
      <c r="AE1125" s="31"/>
      <c r="AF1125" s="31"/>
      <c r="AG1125" s="31"/>
      <c r="AH1125" s="31"/>
      <c r="AI1125" s="31"/>
      <c r="AJ1125" s="31"/>
      <c r="AK1125" s="31"/>
      <c r="AL1125" s="31"/>
      <c r="AM1125" s="31"/>
      <c r="AN1125" s="31"/>
      <c r="AO1125" s="31"/>
      <c r="AP1125" s="31"/>
      <c r="AQ1125" s="31"/>
      <c r="AR1125" s="31"/>
      <c r="AS1125" s="31"/>
    </row>
    <row r="1126" spans="1:45" s="80" customFormat="1" x14ac:dyDescent="0.25">
      <c r="A1126" s="79"/>
      <c r="C1126" s="79"/>
      <c r="D1126" s="31"/>
      <c r="E1126" s="81"/>
      <c r="F1126" s="81"/>
      <c r="G1126" s="31"/>
      <c r="H1126" s="31"/>
      <c r="I1126" s="31"/>
      <c r="J1126" s="31"/>
      <c r="K1126" s="31"/>
      <c r="L1126" s="31"/>
      <c r="M1126" s="31"/>
      <c r="N1126" s="31"/>
      <c r="O1126" s="31"/>
      <c r="P1126" s="31"/>
      <c r="Q1126" s="31"/>
      <c r="R1126" s="31"/>
      <c r="S1126" s="31"/>
      <c r="T1126" s="31"/>
      <c r="U1126" s="31"/>
      <c r="V1126" s="31"/>
      <c r="W1126" s="31"/>
      <c r="X1126" s="31"/>
      <c r="Y1126" s="31"/>
      <c r="Z1126" s="31"/>
      <c r="AA1126" s="31"/>
      <c r="AB1126" s="31"/>
      <c r="AC1126" s="31"/>
      <c r="AD1126" s="31"/>
      <c r="AE1126" s="31"/>
      <c r="AF1126" s="31"/>
      <c r="AG1126" s="31"/>
      <c r="AH1126" s="31"/>
      <c r="AI1126" s="31"/>
      <c r="AJ1126" s="31"/>
      <c r="AK1126" s="31"/>
      <c r="AL1126" s="31"/>
      <c r="AM1126" s="31"/>
      <c r="AN1126" s="31"/>
      <c r="AO1126" s="31"/>
      <c r="AP1126" s="31"/>
      <c r="AQ1126" s="31"/>
      <c r="AR1126" s="31"/>
      <c r="AS1126" s="31"/>
    </row>
    <row r="1127" spans="1:45" s="80" customFormat="1" x14ac:dyDescent="0.25">
      <c r="A1127" s="79"/>
      <c r="C1127" s="79"/>
      <c r="D1127" s="31"/>
      <c r="E1127" s="81"/>
      <c r="F1127" s="81"/>
      <c r="G1127" s="31"/>
      <c r="H1127" s="31"/>
      <c r="I1127" s="31"/>
      <c r="J1127" s="31"/>
      <c r="K1127" s="31"/>
      <c r="L1127" s="31"/>
      <c r="M1127" s="31"/>
      <c r="N1127" s="31"/>
      <c r="O1127" s="31"/>
      <c r="P1127" s="31"/>
      <c r="Q1127" s="31"/>
      <c r="R1127" s="31"/>
      <c r="S1127" s="31"/>
      <c r="T1127" s="31"/>
      <c r="U1127" s="31"/>
      <c r="V1127" s="31"/>
      <c r="W1127" s="31"/>
      <c r="X1127" s="31"/>
      <c r="Y1127" s="31"/>
      <c r="Z1127" s="31"/>
      <c r="AA1127" s="31"/>
      <c r="AB1127" s="31"/>
      <c r="AC1127" s="31"/>
      <c r="AD1127" s="31"/>
      <c r="AE1127" s="31"/>
      <c r="AF1127" s="31"/>
      <c r="AG1127" s="31"/>
      <c r="AH1127" s="31"/>
      <c r="AI1127" s="31"/>
      <c r="AJ1127" s="31"/>
      <c r="AK1127" s="31"/>
      <c r="AL1127" s="31"/>
      <c r="AM1127" s="31"/>
      <c r="AN1127" s="31"/>
      <c r="AO1127" s="31"/>
      <c r="AP1127" s="31"/>
      <c r="AQ1127" s="31"/>
      <c r="AR1127" s="31"/>
      <c r="AS1127" s="31"/>
    </row>
    <row r="1128" spans="1:45" s="80" customFormat="1" x14ac:dyDescent="0.25">
      <c r="A1128" s="79"/>
      <c r="C1128" s="79"/>
      <c r="D1128" s="31"/>
      <c r="E1128" s="81"/>
      <c r="F1128" s="81"/>
      <c r="G1128" s="31"/>
      <c r="H1128" s="31"/>
      <c r="I1128" s="31"/>
      <c r="J1128" s="31"/>
      <c r="K1128" s="31"/>
      <c r="L1128" s="31"/>
      <c r="M1128" s="31"/>
      <c r="N1128" s="31"/>
      <c r="O1128" s="31"/>
      <c r="P1128" s="31"/>
      <c r="Q1128" s="31"/>
      <c r="R1128" s="31"/>
      <c r="S1128" s="31"/>
      <c r="T1128" s="31"/>
      <c r="U1128" s="31"/>
      <c r="V1128" s="31"/>
      <c r="W1128" s="31"/>
      <c r="X1128" s="31"/>
      <c r="Y1128" s="31"/>
      <c r="Z1128" s="31"/>
      <c r="AA1128" s="31"/>
      <c r="AB1128" s="31"/>
      <c r="AC1128" s="31"/>
      <c r="AD1128" s="31"/>
      <c r="AE1128" s="31"/>
      <c r="AF1128" s="31"/>
      <c r="AG1128" s="31"/>
      <c r="AH1128" s="31"/>
      <c r="AI1128" s="31"/>
      <c r="AJ1128" s="31"/>
      <c r="AK1128" s="31"/>
      <c r="AL1128" s="31"/>
      <c r="AM1128" s="31"/>
      <c r="AN1128" s="31"/>
      <c r="AO1128" s="31"/>
      <c r="AP1128" s="31"/>
      <c r="AQ1128" s="31"/>
      <c r="AR1128" s="31"/>
      <c r="AS1128" s="31"/>
    </row>
    <row r="1129" spans="1:45" s="80" customFormat="1" x14ac:dyDescent="0.25">
      <c r="A1129" s="79"/>
      <c r="C1129" s="79"/>
      <c r="D1129" s="31"/>
      <c r="E1129" s="81"/>
      <c r="F1129" s="81"/>
      <c r="G1129" s="31"/>
      <c r="H1129" s="31"/>
      <c r="I1129" s="31"/>
      <c r="J1129" s="31"/>
      <c r="K1129" s="31"/>
      <c r="L1129" s="31"/>
      <c r="M1129" s="31"/>
      <c r="N1129" s="31"/>
      <c r="O1129" s="31"/>
      <c r="P1129" s="31"/>
      <c r="Q1129" s="31"/>
      <c r="R1129" s="31"/>
      <c r="S1129" s="31"/>
      <c r="T1129" s="31"/>
      <c r="U1129" s="31"/>
      <c r="V1129" s="31"/>
      <c r="W1129" s="31"/>
      <c r="X1129" s="31"/>
      <c r="Y1129" s="31"/>
      <c r="Z1129" s="31"/>
      <c r="AA1129" s="31"/>
      <c r="AB1129" s="31"/>
      <c r="AC1129" s="31"/>
      <c r="AD1129" s="31"/>
      <c r="AE1129" s="31"/>
      <c r="AF1129" s="31"/>
      <c r="AG1129" s="31"/>
      <c r="AH1129" s="31"/>
      <c r="AI1129" s="31"/>
      <c r="AJ1129" s="31"/>
      <c r="AK1129" s="31"/>
      <c r="AL1129" s="31"/>
      <c r="AM1129" s="31"/>
      <c r="AN1129" s="31"/>
      <c r="AO1129" s="31"/>
      <c r="AP1129" s="31"/>
      <c r="AQ1129" s="31"/>
      <c r="AR1129" s="31"/>
      <c r="AS1129" s="31"/>
    </row>
    <row r="1130" spans="1:45" s="80" customFormat="1" x14ac:dyDescent="0.25">
      <c r="A1130" s="79"/>
      <c r="C1130" s="79"/>
      <c r="D1130" s="31"/>
      <c r="E1130" s="81"/>
      <c r="F1130" s="81"/>
      <c r="G1130" s="31"/>
      <c r="H1130" s="31"/>
      <c r="I1130" s="31"/>
      <c r="J1130" s="31"/>
      <c r="K1130" s="31"/>
      <c r="L1130" s="31"/>
      <c r="M1130" s="31"/>
      <c r="N1130" s="31"/>
      <c r="O1130" s="31"/>
      <c r="P1130" s="31"/>
      <c r="Q1130" s="31"/>
      <c r="R1130" s="31"/>
      <c r="S1130" s="31"/>
      <c r="T1130" s="31"/>
      <c r="U1130" s="31"/>
      <c r="V1130" s="31"/>
      <c r="W1130" s="31"/>
      <c r="X1130" s="31"/>
      <c r="Y1130" s="31"/>
      <c r="Z1130" s="31"/>
      <c r="AA1130" s="31"/>
      <c r="AB1130" s="31"/>
      <c r="AC1130" s="31"/>
      <c r="AD1130" s="31"/>
      <c r="AE1130" s="31"/>
      <c r="AF1130" s="31"/>
      <c r="AG1130" s="31"/>
      <c r="AH1130" s="31"/>
      <c r="AI1130" s="31"/>
      <c r="AJ1130" s="31"/>
      <c r="AK1130" s="31"/>
      <c r="AL1130" s="31"/>
      <c r="AM1130" s="31"/>
      <c r="AN1130" s="31"/>
      <c r="AO1130" s="31"/>
      <c r="AP1130" s="31"/>
      <c r="AQ1130" s="31"/>
      <c r="AR1130" s="31"/>
      <c r="AS1130" s="31"/>
    </row>
    <row r="1131" spans="1:45" s="80" customFormat="1" x14ac:dyDescent="0.25">
      <c r="A1131" s="79"/>
      <c r="C1131" s="79"/>
      <c r="D1131" s="31"/>
      <c r="E1131" s="81"/>
      <c r="F1131" s="81"/>
      <c r="G1131" s="31"/>
      <c r="H1131" s="31"/>
      <c r="I1131" s="31"/>
      <c r="J1131" s="31"/>
      <c r="K1131" s="31"/>
      <c r="L1131" s="31"/>
      <c r="M1131" s="31"/>
      <c r="N1131" s="31"/>
      <c r="O1131" s="31"/>
      <c r="P1131" s="31"/>
      <c r="Q1131" s="31"/>
      <c r="R1131" s="31"/>
      <c r="S1131" s="31"/>
      <c r="T1131" s="31"/>
      <c r="U1131" s="31"/>
      <c r="V1131" s="31"/>
      <c r="W1131" s="31"/>
      <c r="X1131" s="31"/>
      <c r="Y1131" s="31"/>
      <c r="Z1131" s="31"/>
      <c r="AA1131" s="31"/>
      <c r="AB1131" s="31"/>
      <c r="AC1131" s="31"/>
      <c r="AD1131" s="31"/>
      <c r="AE1131" s="31"/>
      <c r="AF1131" s="31"/>
      <c r="AG1131" s="31"/>
      <c r="AH1131" s="31"/>
      <c r="AI1131" s="31"/>
      <c r="AJ1131" s="31"/>
      <c r="AK1131" s="31"/>
      <c r="AL1131" s="31"/>
      <c r="AM1131" s="31"/>
      <c r="AN1131" s="31"/>
      <c r="AO1131" s="31"/>
      <c r="AP1131" s="31"/>
      <c r="AQ1131" s="31"/>
      <c r="AR1131" s="31"/>
      <c r="AS1131" s="31"/>
    </row>
    <row r="1132" spans="1:45" s="80" customFormat="1" x14ac:dyDescent="0.25">
      <c r="A1132" s="79"/>
      <c r="C1132" s="79"/>
      <c r="D1132" s="31"/>
      <c r="E1132" s="81"/>
      <c r="F1132" s="81"/>
      <c r="G1132" s="31"/>
      <c r="H1132" s="31"/>
      <c r="I1132" s="31"/>
      <c r="J1132" s="31"/>
      <c r="K1132" s="31"/>
      <c r="L1132" s="31"/>
      <c r="M1132" s="31"/>
      <c r="N1132" s="31"/>
      <c r="O1132" s="31"/>
      <c r="P1132" s="31"/>
      <c r="Q1132" s="31"/>
      <c r="R1132" s="31"/>
      <c r="S1132" s="31"/>
      <c r="T1132" s="31"/>
      <c r="U1132" s="31"/>
      <c r="V1132" s="31"/>
      <c r="W1132" s="31"/>
      <c r="X1132" s="31"/>
      <c r="Y1132" s="31"/>
      <c r="Z1132" s="31"/>
      <c r="AA1132" s="31"/>
      <c r="AB1132" s="31"/>
      <c r="AC1132" s="31"/>
      <c r="AD1132" s="31"/>
      <c r="AE1132" s="31"/>
      <c r="AF1132" s="31"/>
      <c r="AG1132" s="31"/>
      <c r="AH1132" s="31"/>
      <c r="AI1132" s="31"/>
      <c r="AJ1132" s="31"/>
      <c r="AK1132" s="31"/>
      <c r="AL1132" s="31"/>
      <c r="AM1132" s="31"/>
      <c r="AN1132" s="31"/>
      <c r="AO1132" s="31"/>
      <c r="AP1132" s="31"/>
      <c r="AQ1132" s="31"/>
      <c r="AR1132" s="31"/>
      <c r="AS1132" s="31"/>
    </row>
    <row r="1133" spans="1:45" s="80" customFormat="1" x14ac:dyDescent="0.25">
      <c r="A1133" s="79"/>
      <c r="C1133" s="79"/>
      <c r="D1133" s="31"/>
      <c r="E1133" s="81"/>
      <c r="F1133" s="81"/>
      <c r="G1133" s="31"/>
      <c r="H1133" s="31"/>
      <c r="I1133" s="31"/>
      <c r="J1133" s="31"/>
      <c r="K1133" s="31"/>
      <c r="L1133" s="31"/>
      <c r="M1133" s="31"/>
      <c r="N1133" s="31"/>
      <c r="O1133" s="31"/>
      <c r="P1133" s="31"/>
      <c r="Q1133" s="31"/>
      <c r="R1133" s="31"/>
      <c r="S1133" s="31"/>
      <c r="T1133" s="31"/>
      <c r="U1133" s="31"/>
      <c r="V1133" s="31"/>
      <c r="W1133" s="31"/>
      <c r="X1133" s="31"/>
      <c r="Y1133" s="31"/>
      <c r="Z1133" s="31"/>
      <c r="AA1133" s="31"/>
      <c r="AB1133" s="31"/>
      <c r="AC1133" s="31"/>
      <c r="AD1133" s="31"/>
      <c r="AE1133" s="31"/>
      <c r="AF1133" s="31"/>
      <c r="AG1133" s="31"/>
      <c r="AH1133" s="31"/>
      <c r="AI1133" s="31"/>
      <c r="AJ1133" s="31"/>
      <c r="AK1133" s="31"/>
      <c r="AL1133" s="31"/>
      <c r="AM1133" s="31"/>
      <c r="AN1133" s="31"/>
      <c r="AO1133" s="31"/>
      <c r="AP1133" s="31"/>
      <c r="AQ1133" s="31"/>
      <c r="AR1133" s="31"/>
      <c r="AS1133" s="31"/>
    </row>
    <row r="1134" spans="1:45" s="80" customFormat="1" x14ac:dyDescent="0.25">
      <c r="A1134" s="79"/>
      <c r="C1134" s="79"/>
      <c r="D1134" s="31"/>
      <c r="E1134" s="81"/>
      <c r="F1134" s="81"/>
      <c r="G1134" s="31"/>
      <c r="H1134" s="31"/>
      <c r="I1134" s="31"/>
      <c r="J1134" s="31"/>
      <c r="K1134" s="31"/>
      <c r="L1134" s="31"/>
      <c r="M1134" s="31"/>
      <c r="N1134" s="31"/>
      <c r="O1134" s="31"/>
      <c r="P1134" s="31"/>
      <c r="Q1134" s="31"/>
      <c r="R1134" s="31"/>
      <c r="S1134" s="31"/>
      <c r="T1134" s="31"/>
      <c r="U1134" s="31"/>
      <c r="V1134" s="31"/>
      <c r="W1134" s="31"/>
      <c r="X1134" s="31"/>
      <c r="Y1134" s="31"/>
      <c r="Z1134" s="31"/>
      <c r="AA1134" s="31"/>
      <c r="AB1134" s="31"/>
      <c r="AC1134" s="31"/>
      <c r="AD1134" s="31"/>
      <c r="AE1134" s="31"/>
      <c r="AF1134" s="31"/>
      <c r="AG1134" s="31"/>
      <c r="AH1134" s="31"/>
      <c r="AI1134" s="31"/>
      <c r="AJ1134" s="31"/>
      <c r="AK1134" s="31"/>
      <c r="AL1134" s="31"/>
      <c r="AM1134" s="31"/>
      <c r="AN1134" s="31"/>
      <c r="AO1134" s="31"/>
      <c r="AP1134" s="31"/>
      <c r="AQ1134" s="31"/>
      <c r="AR1134" s="31"/>
      <c r="AS1134" s="31"/>
    </row>
    <row r="1135" spans="1:45" s="80" customFormat="1" x14ac:dyDescent="0.25">
      <c r="A1135" s="79"/>
      <c r="C1135" s="79"/>
      <c r="D1135" s="31"/>
      <c r="E1135" s="81"/>
      <c r="F1135" s="81"/>
      <c r="G1135" s="31"/>
      <c r="H1135" s="31"/>
      <c r="I1135" s="31"/>
      <c r="J1135" s="31"/>
      <c r="K1135" s="31"/>
      <c r="L1135" s="31"/>
      <c r="M1135" s="31"/>
      <c r="N1135" s="31"/>
      <c r="O1135" s="31"/>
      <c r="P1135" s="31"/>
      <c r="Q1135" s="31"/>
      <c r="R1135" s="31"/>
      <c r="S1135" s="31"/>
      <c r="T1135" s="31"/>
      <c r="U1135" s="31"/>
      <c r="V1135" s="31"/>
      <c r="W1135" s="31"/>
      <c r="X1135" s="31"/>
      <c r="Y1135" s="31"/>
      <c r="Z1135" s="31"/>
      <c r="AA1135" s="31"/>
      <c r="AB1135" s="31"/>
      <c r="AC1135" s="31"/>
      <c r="AD1135" s="31"/>
      <c r="AE1135" s="31"/>
      <c r="AF1135" s="31"/>
      <c r="AG1135" s="31"/>
      <c r="AH1135" s="31"/>
      <c r="AI1135" s="31"/>
      <c r="AJ1135" s="31"/>
      <c r="AK1135" s="31"/>
      <c r="AL1135" s="31"/>
      <c r="AM1135" s="31"/>
      <c r="AN1135" s="31"/>
      <c r="AO1135" s="31"/>
      <c r="AP1135" s="31"/>
      <c r="AQ1135" s="31"/>
      <c r="AR1135" s="31"/>
      <c r="AS1135" s="31"/>
    </row>
    <row r="1136" spans="1:45" s="80" customFormat="1" x14ac:dyDescent="0.25">
      <c r="A1136" s="79"/>
      <c r="C1136" s="79"/>
      <c r="D1136" s="31"/>
      <c r="E1136" s="81"/>
      <c r="F1136" s="81"/>
      <c r="G1136" s="31"/>
      <c r="H1136" s="31"/>
      <c r="I1136" s="31"/>
      <c r="J1136" s="31"/>
      <c r="K1136" s="31"/>
      <c r="L1136" s="31"/>
      <c r="M1136" s="31"/>
      <c r="N1136" s="31"/>
      <c r="O1136" s="31"/>
      <c r="P1136" s="31"/>
      <c r="Q1136" s="31"/>
      <c r="R1136" s="31"/>
      <c r="S1136" s="31"/>
      <c r="T1136" s="31"/>
      <c r="U1136" s="31"/>
      <c r="V1136" s="31"/>
      <c r="W1136" s="31"/>
      <c r="X1136" s="31"/>
      <c r="Y1136" s="31"/>
      <c r="Z1136" s="31"/>
      <c r="AA1136" s="31"/>
      <c r="AB1136" s="31"/>
      <c r="AC1136" s="31"/>
      <c r="AD1136" s="31"/>
      <c r="AE1136" s="31"/>
      <c r="AF1136" s="31"/>
      <c r="AG1136" s="31"/>
      <c r="AH1136" s="31"/>
      <c r="AI1136" s="31"/>
      <c r="AJ1136" s="31"/>
      <c r="AK1136" s="31"/>
      <c r="AL1136" s="31"/>
      <c r="AM1136" s="31"/>
      <c r="AN1136" s="31"/>
      <c r="AO1136" s="31"/>
      <c r="AP1136" s="31"/>
      <c r="AQ1136" s="31"/>
      <c r="AR1136" s="31"/>
      <c r="AS1136" s="31"/>
    </row>
    <row r="1137" spans="1:45" s="80" customFormat="1" x14ac:dyDescent="0.25">
      <c r="A1137" s="79"/>
      <c r="C1137" s="79"/>
      <c r="D1137" s="31"/>
      <c r="E1137" s="81"/>
      <c r="F1137" s="81"/>
      <c r="G1137" s="31"/>
      <c r="H1137" s="31"/>
      <c r="I1137" s="31"/>
      <c r="J1137" s="31"/>
      <c r="K1137" s="31"/>
      <c r="L1137" s="31"/>
      <c r="M1137" s="31"/>
      <c r="N1137" s="31"/>
      <c r="O1137" s="31"/>
      <c r="P1137" s="31"/>
      <c r="Q1137" s="31"/>
      <c r="R1137" s="31"/>
      <c r="S1137" s="31"/>
      <c r="T1137" s="31"/>
      <c r="U1137" s="31"/>
      <c r="V1137" s="31"/>
      <c r="W1137" s="31"/>
      <c r="X1137" s="31"/>
      <c r="Y1137" s="31"/>
      <c r="Z1137" s="31"/>
      <c r="AA1137" s="31"/>
      <c r="AB1137" s="31"/>
      <c r="AC1137" s="31"/>
      <c r="AD1137" s="31"/>
      <c r="AE1137" s="31"/>
      <c r="AF1137" s="31"/>
      <c r="AG1137" s="31"/>
      <c r="AH1137" s="31"/>
      <c r="AI1137" s="31"/>
      <c r="AJ1137" s="31"/>
      <c r="AK1137" s="31"/>
      <c r="AL1137" s="31"/>
      <c r="AM1137" s="31"/>
      <c r="AN1137" s="31"/>
      <c r="AO1137" s="31"/>
      <c r="AP1137" s="31"/>
      <c r="AQ1137" s="31"/>
      <c r="AR1137" s="31"/>
      <c r="AS1137" s="31"/>
    </row>
    <row r="1138" spans="1:45" s="80" customFormat="1" x14ac:dyDescent="0.25">
      <c r="A1138" s="79"/>
      <c r="C1138" s="79"/>
      <c r="D1138" s="31"/>
      <c r="E1138" s="81"/>
      <c r="F1138" s="81"/>
      <c r="G1138" s="31"/>
      <c r="H1138" s="31"/>
      <c r="I1138" s="31"/>
      <c r="J1138" s="31"/>
      <c r="K1138" s="31"/>
      <c r="L1138" s="31"/>
      <c r="M1138" s="31"/>
      <c r="N1138" s="31"/>
      <c r="O1138" s="31"/>
      <c r="P1138" s="31"/>
      <c r="Q1138" s="31"/>
      <c r="R1138" s="31"/>
      <c r="S1138" s="31"/>
      <c r="T1138" s="31"/>
      <c r="U1138" s="31"/>
      <c r="V1138" s="31"/>
      <c r="W1138" s="31"/>
      <c r="X1138" s="31"/>
      <c r="Y1138" s="31"/>
      <c r="Z1138" s="31"/>
      <c r="AA1138" s="31"/>
      <c r="AB1138" s="31"/>
      <c r="AC1138" s="31"/>
      <c r="AD1138" s="31"/>
      <c r="AE1138" s="31"/>
      <c r="AF1138" s="31"/>
      <c r="AG1138" s="31"/>
      <c r="AH1138" s="31"/>
      <c r="AI1138" s="31"/>
      <c r="AJ1138" s="31"/>
      <c r="AK1138" s="31"/>
      <c r="AL1138" s="31"/>
      <c r="AM1138" s="31"/>
      <c r="AN1138" s="31"/>
      <c r="AO1138" s="31"/>
      <c r="AP1138" s="31"/>
      <c r="AQ1138" s="31"/>
      <c r="AR1138" s="31"/>
      <c r="AS1138" s="31"/>
    </row>
    <row r="1139" spans="1:45" s="80" customFormat="1" x14ac:dyDescent="0.25">
      <c r="A1139" s="79"/>
      <c r="C1139" s="79"/>
      <c r="D1139" s="31"/>
      <c r="E1139" s="81"/>
      <c r="F1139" s="81"/>
      <c r="G1139" s="31"/>
      <c r="H1139" s="31"/>
      <c r="I1139" s="31"/>
      <c r="J1139" s="31"/>
      <c r="K1139" s="31"/>
      <c r="L1139" s="31"/>
      <c r="M1139" s="31"/>
      <c r="N1139" s="31"/>
      <c r="O1139" s="31"/>
      <c r="P1139" s="31"/>
      <c r="Q1139" s="31"/>
      <c r="R1139" s="31"/>
      <c r="S1139" s="31"/>
      <c r="T1139" s="31"/>
      <c r="U1139" s="31"/>
      <c r="V1139" s="31"/>
      <c r="W1139" s="31"/>
      <c r="X1139" s="31"/>
      <c r="Y1139" s="31"/>
      <c r="Z1139" s="31"/>
      <c r="AA1139" s="31"/>
      <c r="AB1139" s="31"/>
      <c r="AC1139" s="31"/>
      <c r="AD1139" s="31"/>
      <c r="AE1139" s="31"/>
      <c r="AF1139" s="31"/>
      <c r="AG1139" s="31"/>
      <c r="AH1139" s="31"/>
      <c r="AI1139" s="31"/>
      <c r="AJ1139" s="31"/>
      <c r="AK1139" s="31"/>
      <c r="AL1139" s="31"/>
      <c r="AM1139" s="31"/>
      <c r="AN1139" s="31"/>
      <c r="AO1139" s="31"/>
      <c r="AP1139" s="31"/>
      <c r="AQ1139" s="31"/>
      <c r="AR1139" s="31"/>
      <c r="AS1139" s="31"/>
    </row>
    <row r="1140" spans="1:45" s="80" customFormat="1" x14ac:dyDescent="0.25">
      <c r="A1140" s="79"/>
      <c r="C1140" s="79"/>
      <c r="D1140" s="31"/>
      <c r="E1140" s="81"/>
      <c r="F1140" s="81"/>
      <c r="G1140" s="31"/>
      <c r="H1140" s="31"/>
      <c r="I1140" s="31"/>
      <c r="J1140" s="31"/>
      <c r="K1140" s="31"/>
      <c r="L1140" s="31"/>
      <c r="M1140" s="31"/>
      <c r="N1140" s="31"/>
      <c r="O1140" s="31"/>
      <c r="P1140" s="31"/>
      <c r="Q1140" s="31"/>
      <c r="R1140" s="31"/>
      <c r="S1140" s="31"/>
      <c r="T1140" s="31"/>
      <c r="U1140" s="31"/>
      <c r="V1140" s="31"/>
      <c r="W1140" s="31"/>
      <c r="X1140" s="31"/>
      <c r="Y1140" s="31"/>
      <c r="Z1140" s="31"/>
      <c r="AA1140" s="31"/>
      <c r="AB1140" s="31"/>
      <c r="AC1140" s="31"/>
      <c r="AD1140" s="31"/>
      <c r="AE1140" s="31"/>
      <c r="AF1140" s="31"/>
      <c r="AG1140" s="31"/>
      <c r="AH1140" s="31"/>
      <c r="AI1140" s="31"/>
      <c r="AJ1140" s="31"/>
      <c r="AK1140" s="31"/>
      <c r="AL1140" s="31"/>
      <c r="AM1140" s="31"/>
      <c r="AN1140" s="31"/>
      <c r="AO1140" s="31"/>
      <c r="AP1140" s="31"/>
      <c r="AQ1140" s="31"/>
      <c r="AR1140" s="31"/>
      <c r="AS1140" s="31"/>
    </row>
    <row r="1141" spans="1:45" s="80" customFormat="1" x14ac:dyDescent="0.25">
      <c r="A1141" s="79"/>
      <c r="C1141" s="79"/>
      <c r="D1141" s="31"/>
      <c r="E1141" s="81"/>
      <c r="F1141" s="81"/>
      <c r="G1141" s="31"/>
      <c r="H1141" s="31"/>
      <c r="I1141" s="31"/>
      <c r="J1141" s="31"/>
      <c r="K1141" s="31"/>
      <c r="L1141" s="31"/>
      <c r="M1141" s="31"/>
      <c r="N1141" s="31"/>
      <c r="O1141" s="31"/>
      <c r="P1141" s="31"/>
      <c r="Q1141" s="31"/>
      <c r="R1141" s="31"/>
      <c r="S1141" s="31"/>
      <c r="T1141" s="31"/>
      <c r="U1141" s="31"/>
      <c r="V1141" s="31"/>
      <c r="W1141" s="31"/>
      <c r="X1141" s="31"/>
      <c r="Y1141" s="31"/>
      <c r="Z1141" s="31"/>
      <c r="AA1141" s="31"/>
      <c r="AB1141" s="31"/>
      <c r="AC1141" s="31"/>
      <c r="AD1141" s="31"/>
      <c r="AE1141" s="31"/>
      <c r="AF1141" s="31"/>
      <c r="AG1141" s="31"/>
      <c r="AH1141" s="31"/>
      <c r="AI1141" s="31"/>
      <c r="AJ1141" s="31"/>
      <c r="AK1141" s="31"/>
      <c r="AL1141" s="31"/>
      <c r="AM1141" s="31"/>
      <c r="AN1141" s="31"/>
      <c r="AO1141" s="31"/>
      <c r="AP1141" s="31"/>
      <c r="AQ1141" s="31"/>
      <c r="AR1141" s="31"/>
      <c r="AS1141" s="31"/>
    </row>
    <row r="1142" spans="1:45" s="80" customFormat="1" x14ac:dyDescent="0.25">
      <c r="A1142" s="79"/>
      <c r="C1142" s="79"/>
      <c r="D1142" s="31"/>
      <c r="E1142" s="81"/>
      <c r="F1142" s="81"/>
      <c r="G1142" s="31"/>
      <c r="H1142" s="31"/>
      <c r="I1142" s="31"/>
      <c r="J1142" s="31"/>
      <c r="K1142" s="31"/>
      <c r="L1142" s="31"/>
      <c r="M1142" s="31"/>
      <c r="N1142" s="31"/>
      <c r="O1142" s="31"/>
      <c r="P1142" s="31"/>
      <c r="Q1142" s="31"/>
      <c r="R1142" s="31"/>
      <c r="S1142" s="31"/>
      <c r="T1142" s="31"/>
      <c r="U1142" s="31"/>
      <c r="V1142" s="31"/>
      <c r="W1142" s="31"/>
      <c r="X1142" s="31"/>
      <c r="Y1142" s="31"/>
      <c r="Z1142" s="31"/>
      <c r="AA1142" s="31"/>
      <c r="AB1142" s="31"/>
      <c r="AC1142" s="31"/>
      <c r="AD1142" s="31"/>
      <c r="AE1142" s="31"/>
      <c r="AF1142" s="31"/>
      <c r="AG1142" s="31"/>
      <c r="AH1142" s="31"/>
      <c r="AI1142" s="31"/>
      <c r="AJ1142" s="31"/>
      <c r="AK1142" s="31"/>
      <c r="AL1142" s="31"/>
      <c r="AM1142" s="31"/>
      <c r="AN1142" s="31"/>
      <c r="AO1142" s="31"/>
      <c r="AP1142" s="31"/>
      <c r="AQ1142" s="31"/>
      <c r="AR1142" s="31"/>
      <c r="AS1142" s="31"/>
    </row>
    <row r="1143" spans="1:45" s="80" customFormat="1" x14ac:dyDescent="0.25">
      <c r="A1143" s="79"/>
      <c r="C1143" s="79"/>
      <c r="D1143" s="31"/>
      <c r="E1143" s="81"/>
      <c r="F1143" s="81"/>
      <c r="G1143" s="31"/>
      <c r="H1143" s="31"/>
      <c r="I1143" s="31"/>
      <c r="J1143" s="31"/>
      <c r="K1143" s="31"/>
      <c r="L1143" s="31"/>
      <c r="M1143" s="31"/>
      <c r="N1143" s="31"/>
      <c r="O1143" s="31"/>
      <c r="P1143" s="31"/>
      <c r="Q1143" s="31"/>
      <c r="R1143" s="31"/>
      <c r="S1143" s="31"/>
      <c r="T1143" s="31"/>
      <c r="U1143" s="31"/>
      <c r="V1143" s="31"/>
      <c r="W1143" s="31"/>
      <c r="X1143" s="31"/>
      <c r="Y1143" s="31"/>
      <c r="Z1143" s="31"/>
      <c r="AA1143" s="31"/>
      <c r="AB1143" s="31"/>
      <c r="AC1143" s="31"/>
      <c r="AD1143" s="31"/>
      <c r="AE1143" s="31"/>
      <c r="AF1143" s="31"/>
      <c r="AG1143" s="31"/>
      <c r="AH1143" s="31"/>
      <c r="AI1143" s="31"/>
      <c r="AJ1143" s="31"/>
      <c r="AK1143" s="31"/>
      <c r="AL1143" s="31"/>
      <c r="AM1143" s="31"/>
      <c r="AN1143" s="31"/>
      <c r="AO1143" s="31"/>
      <c r="AP1143" s="31"/>
      <c r="AQ1143" s="31"/>
      <c r="AR1143" s="31"/>
      <c r="AS1143" s="31"/>
    </row>
    <row r="1144" spans="1:45" s="80" customFormat="1" x14ac:dyDescent="0.25">
      <c r="A1144" s="79"/>
      <c r="C1144" s="79"/>
      <c r="D1144" s="31"/>
      <c r="E1144" s="81"/>
      <c r="F1144" s="81"/>
      <c r="G1144" s="31"/>
      <c r="H1144" s="31"/>
      <c r="I1144" s="31"/>
      <c r="J1144" s="31"/>
      <c r="K1144" s="31"/>
      <c r="L1144" s="31"/>
      <c r="M1144" s="31"/>
      <c r="N1144" s="31"/>
      <c r="O1144" s="31"/>
      <c r="P1144" s="31"/>
      <c r="Q1144" s="31"/>
      <c r="R1144" s="31"/>
      <c r="S1144" s="31"/>
      <c r="T1144" s="31"/>
      <c r="U1144" s="31"/>
      <c r="V1144" s="31"/>
      <c r="W1144" s="31"/>
      <c r="X1144" s="31"/>
      <c r="Y1144" s="31"/>
      <c r="Z1144" s="31"/>
      <c r="AA1144" s="31"/>
      <c r="AB1144" s="31"/>
      <c r="AC1144" s="31"/>
      <c r="AD1144" s="31"/>
      <c r="AE1144" s="31"/>
      <c r="AF1144" s="31"/>
      <c r="AG1144" s="31"/>
      <c r="AH1144" s="31"/>
      <c r="AI1144" s="31"/>
      <c r="AJ1144" s="31"/>
      <c r="AK1144" s="31"/>
      <c r="AL1144" s="31"/>
      <c r="AM1144" s="31"/>
      <c r="AN1144" s="31"/>
      <c r="AO1144" s="31"/>
      <c r="AP1144" s="31"/>
      <c r="AQ1144" s="31"/>
      <c r="AR1144" s="31"/>
      <c r="AS1144" s="31"/>
    </row>
    <row r="1145" spans="1:45" s="80" customFormat="1" x14ac:dyDescent="0.25">
      <c r="A1145" s="79"/>
      <c r="C1145" s="79"/>
      <c r="D1145" s="31"/>
      <c r="E1145" s="81"/>
      <c r="F1145" s="81"/>
      <c r="G1145" s="31"/>
      <c r="H1145" s="31"/>
      <c r="I1145" s="31"/>
      <c r="J1145" s="31"/>
      <c r="K1145" s="31"/>
      <c r="L1145" s="31"/>
      <c r="M1145" s="31"/>
      <c r="N1145" s="31"/>
      <c r="O1145" s="31"/>
      <c r="P1145" s="31"/>
      <c r="Q1145" s="31"/>
      <c r="R1145" s="31"/>
      <c r="S1145" s="31"/>
      <c r="T1145" s="31"/>
      <c r="U1145" s="31"/>
      <c r="V1145" s="31"/>
      <c r="W1145" s="31"/>
      <c r="X1145" s="31"/>
      <c r="Y1145" s="31"/>
      <c r="Z1145" s="31"/>
      <c r="AA1145" s="31"/>
      <c r="AB1145" s="31"/>
      <c r="AC1145" s="31"/>
      <c r="AD1145" s="31"/>
      <c r="AE1145" s="31"/>
      <c r="AF1145" s="31"/>
      <c r="AG1145" s="31"/>
      <c r="AH1145" s="31"/>
      <c r="AI1145" s="31"/>
      <c r="AJ1145" s="31"/>
      <c r="AK1145" s="31"/>
      <c r="AL1145" s="31"/>
      <c r="AM1145" s="31"/>
      <c r="AN1145" s="31"/>
      <c r="AO1145" s="31"/>
      <c r="AP1145" s="31"/>
      <c r="AQ1145" s="31"/>
      <c r="AR1145" s="31"/>
      <c r="AS1145" s="31"/>
    </row>
    <row r="1146" spans="1:45" s="80" customFormat="1" x14ac:dyDescent="0.25">
      <c r="A1146" s="79"/>
      <c r="C1146" s="79"/>
      <c r="D1146" s="31"/>
      <c r="E1146" s="81"/>
      <c r="F1146" s="81"/>
      <c r="G1146" s="31"/>
      <c r="H1146" s="31"/>
      <c r="I1146" s="31"/>
      <c r="J1146" s="31"/>
      <c r="K1146" s="31"/>
      <c r="L1146" s="31"/>
      <c r="M1146" s="31"/>
      <c r="N1146" s="31"/>
      <c r="O1146" s="31"/>
      <c r="P1146" s="31"/>
      <c r="Q1146" s="31"/>
      <c r="R1146" s="31"/>
      <c r="S1146" s="31"/>
      <c r="T1146" s="31"/>
      <c r="U1146" s="31"/>
      <c r="V1146" s="31"/>
      <c r="W1146" s="31"/>
      <c r="X1146" s="31"/>
      <c r="Y1146" s="31"/>
      <c r="Z1146" s="31"/>
      <c r="AA1146" s="31"/>
      <c r="AB1146" s="31"/>
      <c r="AC1146" s="31"/>
      <c r="AD1146" s="31"/>
      <c r="AE1146" s="31"/>
      <c r="AF1146" s="31"/>
      <c r="AG1146" s="31"/>
      <c r="AH1146" s="31"/>
      <c r="AI1146" s="31"/>
      <c r="AJ1146" s="31"/>
      <c r="AK1146" s="31"/>
      <c r="AL1146" s="31"/>
      <c r="AM1146" s="31"/>
      <c r="AN1146" s="31"/>
      <c r="AO1146" s="31"/>
      <c r="AP1146" s="31"/>
      <c r="AQ1146" s="31"/>
      <c r="AR1146" s="31"/>
      <c r="AS1146" s="31"/>
    </row>
    <row r="1147" spans="1:45" s="80" customFormat="1" x14ac:dyDescent="0.25">
      <c r="A1147" s="79"/>
      <c r="C1147" s="79"/>
      <c r="D1147" s="31"/>
      <c r="E1147" s="81"/>
      <c r="F1147" s="81"/>
      <c r="G1147" s="31"/>
      <c r="H1147" s="31"/>
      <c r="I1147" s="31"/>
      <c r="J1147" s="31"/>
      <c r="K1147" s="31"/>
      <c r="L1147" s="31"/>
      <c r="M1147" s="31"/>
      <c r="N1147" s="31"/>
      <c r="O1147" s="31"/>
      <c r="P1147" s="31"/>
      <c r="Q1147" s="31"/>
      <c r="R1147" s="31"/>
      <c r="S1147" s="31"/>
      <c r="T1147" s="31"/>
      <c r="U1147" s="31"/>
      <c r="V1147" s="31"/>
      <c r="W1147" s="31"/>
      <c r="X1147" s="31"/>
      <c r="Y1147" s="31"/>
      <c r="Z1147" s="31"/>
      <c r="AA1147" s="31"/>
      <c r="AB1147" s="31"/>
      <c r="AC1147" s="31"/>
      <c r="AD1147" s="31"/>
      <c r="AE1147" s="31"/>
      <c r="AF1147" s="31"/>
      <c r="AG1147" s="31"/>
      <c r="AH1147" s="31"/>
      <c r="AI1147" s="31"/>
      <c r="AJ1147" s="31"/>
      <c r="AK1147" s="31"/>
      <c r="AL1147" s="31"/>
      <c r="AM1147" s="31"/>
      <c r="AN1147" s="31"/>
      <c r="AO1147" s="31"/>
      <c r="AP1147" s="31"/>
      <c r="AQ1147" s="31"/>
      <c r="AR1147" s="31"/>
      <c r="AS1147" s="31"/>
    </row>
    <row r="1148" spans="1:45" s="80" customFormat="1" x14ac:dyDescent="0.25">
      <c r="A1148" s="79"/>
      <c r="C1148" s="79"/>
      <c r="D1148" s="31"/>
      <c r="E1148" s="81"/>
      <c r="F1148" s="81"/>
      <c r="G1148" s="31"/>
      <c r="H1148" s="31"/>
      <c r="I1148" s="31"/>
      <c r="J1148" s="31"/>
      <c r="K1148" s="31"/>
      <c r="L1148" s="31"/>
      <c r="M1148" s="31"/>
      <c r="N1148" s="31"/>
      <c r="O1148" s="31"/>
      <c r="P1148" s="31"/>
      <c r="Q1148" s="31"/>
      <c r="R1148" s="31"/>
      <c r="S1148" s="31"/>
      <c r="T1148" s="31"/>
      <c r="U1148" s="31"/>
      <c r="V1148" s="31"/>
      <c r="W1148" s="31"/>
      <c r="X1148" s="31"/>
      <c r="Y1148" s="31"/>
      <c r="Z1148" s="31"/>
      <c r="AA1148" s="31"/>
      <c r="AB1148" s="31"/>
      <c r="AC1148" s="31"/>
      <c r="AD1148" s="31"/>
      <c r="AE1148" s="31"/>
      <c r="AF1148" s="31"/>
      <c r="AG1148" s="31"/>
      <c r="AH1148" s="31"/>
      <c r="AI1148" s="31"/>
      <c r="AJ1148" s="31"/>
      <c r="AK1148" s="31"/>
      <c r="AL1148" s="31"/>
      <c r="AM1148" s="31"/>
      <c r="AN1148" s="31"/>
      <c r="AO1148" s="31"/>
      <c r="AP1148" s="31"/>
      <c r="AQ1148" s="31"/>
      <c r="AR1148" s="31"/>
      <c r="AS1148" s="31"/>
    </row>
    <row r="1149" spans="1:45" s="80" customFormat="1" x14ac:dyDescent="0.25">
      <c r="A1149" s="79"/>
      <c r="C1149" s="79"/>
      <c r="D1149" s="31"/>
      <c r="E1149" s="81"/>
      <c r="F1149" s="81"/>
      <c r="G1149" s="31"/>
      <c r="H1149" s="31"/>
      <c r="I1149" s="31"/>
      <c r="J1149" s="31"/>
      <c r="K1149" s="31"/>
      <c r="L1149" s="31"/>
      <c r="M1149" s="31"/>
      <c r="N1149" s="31"/>
      <c r="O1149" s="31"/>
      <c r="P1149" s="31"/>
      <c r="Q1149" s="31"/>
      <c r="R1149" s="31"/>
      <c r="S1149" s="31"/>
      <c r="T1149" s="31"/>
      <c r="U1149" s="31"/>
      <c r="V1149" s="31"/>
      <c r="W1149" s="31"/>
      <c r="X1149" s="31"/>
      <c r="Y1149" s="31"/>
      <c r="Z1149" s="31"/>
      <c r="AA1149" s="31"/>
      <c r="AB1149" s="31"/>
      <c r="AC1149" s="31"/>
      <c r="AD1149" s="31"/>
      <c r="AE1149" s="31"/>
      <c r="AF1149" s="31"/>
      <c r="AG1149" s="31"/>
      <c r="AH1149" s="31"/>
      <c r="AI1149" s="31"/>
      <c r="AJ1149" s="31"/>
      <c r="AK1149" s="31"/>
      <c r="AL1149" s="31"/>
      <c r="AM1149" s="31"/>
      <c r="AN1149" s="31"/>
      <c r="AO1149" s="31"/>
      <c r="AP1149" s="31"/>
      <c r="AQ1149" s="31"/>
      <c r="AR1149" s="31"/>
      <c r="AS1149" s="31"/>
    </row>
    <row r="1150" spans="1:45" s="80" customFormat="1" x14ac:dyDescent="0.25">
      <c r="A1150" s="79"/>
      <c r="C1150" s="79"/>
      <c r="D1150" s="31"/>
      <c r="E1150" s="81"/>
      <c r="F1150" s="81"/>
      <c r="G1150" s="31"/>
      <c r="H1150" s="31"/>
      <c r="I1150" s="31"/>
      <c r="J1150" s="31"/>
      <c r="K1150" s="31"/>
      <c r="L1150" s="31"/>
      <c r="M1150" s="31"/>
      <c r="N1150" s="31"/>
      <c r="O1150" s="31"/>
      <c r="P1150" s="31"/>
      <c r="Q1150" s="31"/>
      <c r="R1150" s="31"/>
      <c r="S1150" s="31"/>
      <c r="T1150" s="31"/>
      <c r="U1150" s="31"/>
      <c r="V1150" s="31"/>
      <c r="W1150" s="31"/>
      <c r="X1150" s="31"/>
      <c r="Y1150" s="31"/>
      <c r="Z1150" s="31"/>
      <c r="AA1150" s="31"/>
      <c r="AB1150" s="31"/>
      <c r="AC1150" s="31"/>
      <c r="AD1150" s="31"/>
      <c r="AE1150" s="31"/>
      <c r="AF1150" s="31"/>
      <c r="AG1150" s="31"/>
      <c r="AH1150" s="31"/>
      <c r="AI1150" s="31"/>
      <c r="AJ1150" s="31"/>
      <c r="AK1150" s="31"/>
      <c r="AL1150" s="31"/>
      <c r="AM1150" s="31"/>
      <c r="AN1150" s="31"/>
      <c r="AO1150" s="31"/>
      <c r="AP1150" s="31"/>
      <c r="AQ1150" s="31"/>
      <c r="AR1150" s="31"/>
      <c r="AS1150" s="31"/>
    </row>
    <row r="1151" spans="1:45" s="80" customFormat="1" x14ac:dyDescent="0.25">
      <c r="A1151" s="79"/>
      <c r="C1151" s="79"/>
      <c r="D1151" s="31"/>
      <c r="E1151" s="81"/>
      <c r="F1151" s="81"/>
      <c r="G1151" s="31"/>
      <c r="H1151" s="31"/>
      <c r="I1151" s="31"/>
      <c r="J1151" s="31"/>
      <c r="K1151" s="31"/>
      <c r="L1151" s="31"/>
      <c r="M1151" s="31"/>
      <c r="N1151" s="31"/>
      <c r="O1151" s="31"/>
      <c r="P1151" s="31"/>
      <c r="Q1151" s="31"/>
      <c r="R1151" s="31"/>
      <c r="S1151" s="31"/>
      <c r="T1151" s="31"/>
      <c r="U1151" s="31"/>
      <c r="V1151" s="31"/>
      <c r="W1151" s="31"/>
      <c r="X1151" s="31"/>
      <c r="Y1151" s="31"/>
      <c r="Z1151" s="31"/>
      <c r="AA1151" s="31"/>
      <c r="AB1151" s="31"/>
      <c r="AC1151" s="31"/>
      <c r="AD1151" s="31"/>
      <c r="AE1151" s="31"/>
      <c r="AF1151" s="31"/>
      <c r="AG1151" s="31"/>
      <c r="AH1151" s="31"/>
      <c r="AI1151" s="31"/>
      <c r="AJ1151" s="31"/>
      <c r="AK1151" s="31"/>
      <c r="AL1151" s="31"/>
      <c r="AM1151" s="31"/>
      <c r="AN1151" s="31"/>
      <c r="AO1151" s="31"/>
      <c r="AP1151" s="31"/>
      <c r="AQ1151" s="31"/>
      <c r="AR1151" s="31"/>
      <c r="AS1151" s="31"/>
    </row>
    <row r="1152" spans="1:45" s="80" customFormat="1" x14ac:dyDescent="0.25">
      <c r="A1152" s="79"/>
      <c r="C1152" s="79"/>
      <c r="D1152" s="31"/>
      <c r="E1152" s="81"/>
      <c r="F1152" s="81"/>
      <c r="G1152" s="31"/>
      <c r="H1152" s="31"/>
      <c r="I1152" s="31"/>
      <c r="J1152" s="31"/>
      <c r="K1152" s="31"/>
      <c r="L1152" s="31"/>
      <c r="M1152" s="31"/>
      <c r="N1152" s="31"/>
      <c r="O1152" s="31"/>
      <c r="P1152" s="31"/>
      <c r="Q1152" s="31"/>
      <c r="R1152" s="31"/>
      <c r="S1152" s="31"/>
      <c r="T1152" s="31"/>
      <c r="U1152" s="31"/>
      <c r="V1152" s="31"/>
      <c r="W1152" s="31"/>
      <c r="X1152" s="31"/>
      <c r="Y1152" s="31"/>
      <c r="Z1152" s="31"/>
      <c r="AA1152" s="31"/>
      <c r="AB1152" s="31"/>
      <c r="AC1152" s="31"/>
      <c r="AD1152" s="31"/>
      <c r="AE1152" s="31"/>
      <c r="AF1152" s="31"/>
      <c r="AG1152" s="31"/>
      <c r="AH1152" s="31"/>
      <c r="AI1152" s="31"/>
      <c r="AJ1152" s="31"/>
      <c r="AK1152" s="31"/>
      <c r="AL1152" s="31"/>
      <c r="AM1152" s="31"/>
      <c r="AN1152" s="31"/>
      <c r="AO1152" s="31"/>
      <c r="AP1152" s="31"/>
      <c r="AQ1152" s="31"/>
      <c r="AR1152" s="31"/>
      <c r="AS1152" s="31"/>
    </row>
    <row r="1153" spans="1:45" s="80" customFormat="1" x14ac:dyDescent="0.25">
      <c r="A1153" s="79"/>
      <c r="C1153" s="79"/>
      <c r="D1153" s="31"/>
      <c r="E1153" s="81"/>
      <c r="F1153" s="81"/>
      <c r="G1153" s="31"/>
      <c r="H1153" s="31"/>
      <c r="I1153" s="31"/>
      <c r="J1153" s="31"/>
      <c r="K1153" s="31"/>
      <c r="L1153" s="31"/>
      <c r="M1153" s="31"/>
      <c r="N1153" s="31"/>
      <c r="O1153" s="31"/>
      <c r="P1153" s="31"/>
      <c r="Q1153" s="31"/>
      <c r="R1153" s="31"/>
      <c r="S1153" s="31"/>
      <c r="T1153" s="31"/>
      <c r="U1153" s="31"/>
      <c r="V1153" s="31"/>
      <c r="W1153" s="31"/>
      <c r="X1153" s="31"/>
      <c r="Y1153" s="31"/>
      <c r="Z1153" s="31"/>
      <c r="AA1153" s="31"/>
      <c r="AB1153" s="31"/>
      <c r="AC1153" s="31"/>
      <c r="AD1153" s="31"/>
      <c r="AE1153" s="31"/>
      <c r="AF1153" s="31"/>
      <c r="AG1153" s="31"/>
      <c r="AH1153" s="31"/>
      <c r="AI1153" s="31"/>
      <c r="AJ1153" s="31"/>
      <c r="AK1153" s="31"/>
      <c r="AL1153" s="31"/>
      <c r="AM1153" s="31"/>
      <c r="AN1153" s="31"/>
      <c r="AO1153" s="31"/>
      <c r="AP1153" s="31"/>
      <c r="AQ1153" s="31"/>
      <c r="AR1153" s="31"/>
      <c r="AS1153" s="31"/>
    </row>
    <row r="1154" spans="1:45" s="80" customFormat="1" x14ac:dyDescent="0.25">
      <c r="A1154" s="79"/>
      <c r="C1154" s="79"/>
      <c r="D1154" s="31"/>
      <c r="E1154" s="81"/>
      <c r="F1154" s="81"/>
      <c r="G1154" s="31"/>
      <c r="H1154" s="31"/>
      <c r="I1154" s="31"/>
      <c r="J1154" s="31"/>
      <c r="K1154" s="31"/>
      <c r="L1154" s="31"/>
      <c r="M1154" s="31"/>
      <c r="N1154" s="31"/>
      <c r="O1154" s="31"/>
      <c r="P1154" s="31"/>
      <c r="Q1154" s="31"/>
      <c r="R1154" s="31"/>
      <c r="S1154" s="31"/>
      <c r="T1154" s="31"/>
      <c r="U1154" s="31"/>
      <c r="V1154" s="31"/>
      <c r="W1154" s="31"/>
      <c r="X1154" s="31"/>
      <c r="Y1154" s="31"/>
      <c r="Z1154" s="31"/>
      <c r="AA1154" s="31"/>
      <c r="AB1154" s="31"/>
      <c r="AC1154" s="31"/>
      <c r="AD1154" s="31"/>
      <c r="AE1154" s="31"/>
      <c r="AF1154" s="31"/>
      <c r="AG1154" s="31"/>
      <c r="AH1154" s="31"/>
      <c r="AI1154" s="31"/>
      <c r="AJ1154" s="31"/>
      <c r="AK1154" s="31"/>
      <c r="AL1154" s="31"/>
      <c r="AM1154" s="31"/>
      <c r="AN1154" s="31"/>
      <c r="AO1154" s="31"/>
      <c r="AP1154" s="31"/>
      <c r="AQ1154" s="31"/>
      <c r="AR1154" s="31"/>
      <c r="AS1154" s="31"/>
    </row>
    <row r="1155" spans="1:45" s="80" customFormat="1" x14ac:dyDescent="0.25">
      <c r="A1155" s="79"/>
      <c r="C1155" s="79"/>
      <c r="D1155" s="31"/>
      <c r="E1155" s="81"/>
      <c r="F1155" s="81"/>
      <c r="G1155" s="31"/>
      <c r="H1155" s="31"/>
      <c r="I1155" s="31"/>
      <c r="J1155" s="31"/>
      <c r="K1155" s="31"/>
      <c r="L1155" s="31"/>
      <c r="M1155" s="31"/>
      <c r="N1155" s="31"/>
      <c r="O1155" s="31"/>
      <c r="P1155" s="31"/>
      <c r="Q1155" s="31"/>
      <c r="R1155" s="31"/>
      <c r="S1155" s="31"/>
      <c r="T1155" s="31"/>
      <c r="U1155" s="31"/>
      <c r="V1155" s="31"/>
      <c r="W1155" s="31"/>
      <c r="X1155" s="31"/>
      <c r="Y1155" s="31"/>
      <c r="Z1155" s="31"/>
      <c r="AA1155" s="31"/>
      <c r="AB1155" s="31"/>
      <c r="AC1155" s="31"/>
      <c r="AD1155" s="31"/>
      <c r="AE1155" s="31"/>
      <c r="AF1155" s="31"/>
      <c r="AG1155" s="31"/>
      <c r="AH1155" s="31"/>
      <c r="AI1155" s="31"/>
      <c r="AJ1155" s="31"/>
      <c r="AK1155" s="31"/>
      <c r="AL1155" s="31"/>
      <c r="AM1155" s="31"/>
      <c r="AN1155" s="31"/>
      <c r="AO1155" s="31"/>
      <c r="AP1155" s="31"/>
      <c r="AQ1155" s="31"/>
      <c r="AR1155" s="31"/>
      <c r="AS1155" s="31"/>
    </row>
    <row r="1156" spans="1:45" s="80" customFormat="1" x14ac:dyDescent="0.25">
      <c r="A1156" s="79"/>
      <c r="C1156" s="79"/>
      <c r="D1156" s="31"/>
      <c r="E1156" s="81"/>
      <c r="F1156" s="81"/>
      <c r="G1156" s="31"/>
      <c r="H1156" s="31"/>
      <c r="I1156" s="31"/>
      <c r="J1156" s="31"/>
      <c r="K1156" s="31"/>
      <c r="L1156" s="31"/>
      <c r="M1156" s="31"/>
      <c r="N1156" s="31"/>
      <c r="O1156" s="31"/>
      <c r="P1156" s="31"/>
      <c r="Q1156" s="31"/>
      <c r="R1156" s="31"/>
      <c r="S1156" s="31"/>
      <c r="T1156" s="31"/>
      <c r="U1156" s="31"/>
      <c r="V1156" s="31"/>
      <c r="W1156" s="31"/>
      <c r="X1156" s="31"/>
      <c r="Y1156" s="31"/>
      <c r="Z1156" s="31"/>
      <c r="AA1156" s="31"/>
      <c r="AB1156" s="31"/>
      <c r="AC1156" s="31"/>
      <c r="AD1156" s="31"/>
      <c r="AE1156" s="31"/>
      <c r="AF1156" s="31"/>
      <c r="AG1156" s="31"/>
      <c r="AH1156" s="31"/>
      <c r="AI1156" s="31"/>
      <c r="AJ1156" s="31"/>
      <c r="AK1156" s="31"/>
      <c r="AL1156" s="31"/>
      <c r="AM1156" s="31"/>
      <c r="AN1156" s="31"/>
      <c r="AO1156" s="31"/>
      <c r="AP1156" s="31"/>
      <c r="AQ1156" s="31"/>
      <c r="AR1156" s="31"/>
      <c r="AS1156" s="31"/>
    </row>
    <row r="1157" spans="1:45" s="80" customFormat="1" x14ac:dyDescent="0.25">
      <c r="A1157" s="79"/>
      <c r="C1157" s="79"/>
      <c r="D1157" s="31"/>
      <c r="E1157" s="81"/>
      <c r="F1157" s="81"/>
      <c r="G1157" s="31"/>
      <c r="H1157" s="31"/>
      <c r="I1157" s="31"/>
      <c r="J1157" s="31"/>
      <c r="K1157" s="31"/>
      <c r="L1157" s="31"/>
      <c r="M1157" s="31"/>
      <c r="N1157" s="31"/>
      <c r="O1157" s="31"/>
      <c r="P1157" s="31"/>
      <c r="Q1157" s="31"/>
      <c r="R1157" s="31"/>
      <c r="S1157" s="31"/>
      <c r="T1157" s="31"/>
      <c r="U1157" s="31"/>
      <c r="V1157" s="31"/>
      <c r="W1157" s="31"/>
      <c r="X1157" s="31"/>
      <c r="Y1157" s="31"/>
      <c r="Z1157" s="31"/>
      <c r="AA1157" s="31"/>
      <c r="AB1157" s="31"/>
      <c r="AC1157" s="31"/>
      <c r="AD1157" s="31"/>
      <c r="AE1157" s="31"/>
      <c r="AF1157" s="31"/>
      <c r="AG1157" s="31"/>
      <c r="AH1157" s="31"/>
      <c r="AI1157" s="31"/>
      <c r="AJ1157" s="31"/>
      <c r="AK1157" s="31"/>
      <c r="AL1157" s="31"/>
      <c r="AM1157" s="31"/>
      <c r="AN1157" s="31"/>
      <c r="AO1157" s="31"/>
      <c r="AP1157" s="31"/>
      <c r="AQ1157" s="31"/>
      <c r="AR1157" s="31"/>
      <c r="AS1157" s="31"/>
    </row>
    <row r="1158" spans="1:45" s="80" customFormat="1" x14ac:dyDescent="0.25">
      <c r="A1158" s="79"/>
      <c r="C1158" s="79"/>
      <c r="D1158" s="31"/>
      <c r="E1158" s="81"/>
      <c r="F1158" s="81"/>
      <c r="G1158" s="31"/>
      <c r="H1158" s="31"/>
      <c r="I1158" s="31"/>
      <c r="J1158" s="31"/>
      <c r="K1158" s="31"/>
      <c r="L1158" s="31"/>
      <c r="M1158" s="31"/>
      <c r="N1158" s="31"/>
      <c r="O1158" s="31"/>
      <c r="P1158" s="31"/>
      <c r="Q1158" s="31"/>
      <c r="R1158" s="31"/>
      <c r="S1158" s="31"/>
      <c r="T1158" s="31"/>
      <c r="U1158" s="31"/>
      <c r="V1158" s="31"/>
      <c r="W1158" s="31"/>
      <c r="X1158" s="31"/>
      <c r="Y1158" s="31"/>
      <c r="Z1158" s="31"/>
      <c r="AA1158" s="31"/>
      <c r="AB1158" s="31"/>
      <c r="AC1158" s="31"/>
      <c r="AD1158" s="31"/>
      <c r="AE1158" s="31"/>
      <c r="AF1158" s="31"/>
      <c r="AG1158" s="31"/>
      <c r="AH1158" s="31"/>
      <c r="AI1158" s="31"/>
      <c r="AJ1158" s="31"/>
      <c r="AK1158" s="31"/>
      <c r="AL1158" s="31"/>
      <c r="AM1158" s="31"/>
      <c r="AN1158" s="31"/>
      <c r="AO1158" s="31"/>
      <c r="AP1158" s="31"/>
      <c r="AQ1158" s="31"/>
      <c r="AR1158" s="31"/>
      <c r="AS1158" s="31"/>
    </row>
    <row r="1159" spans="1:45" s="80" customFormat="1" x14ac:dyDescent="0.25">
      <c r="A1159" s="79"/>
      <c r="C1159" s="79"/>
      <c r="D1159" s="31"/>
      <c r="E1159" s="81"/>
      <c r="F1159" s="81"/>
      <c r="G1159" s="31"/>
      <c r="H1159" s="31"/>
      <c r="I1159" s="31"/>
      <c r="J1159" s="31"/>
      <c r="K1159" s="31"/>
      <c r="L1159" s="31"/>
      <c r="M1159" s="31"/>
      <c r="N1159" s="31"/>
      <c r="O1159" s="31"/>
      <c r="P1159" s="31"/>
      <c r="Q1159" s="31"/>
      <c r="R1159" s="31"/>
      <c r="S1159" s="31"/>
      <c r="T1159" s="31"/>
      <c r="U1159" s="31"/>
      <c r="V1159" s="31"/>
      <c r="W1159" s="31"/>
      <c r="X1159" s="31"/>
      <c r="Y1159" s="31"/>
      <c r="Z1159" s="31"/>
      <c r="AA1159" s="31"/>
      <c r="AB1159" s="31"/>
      <c r="AC1159" s="31"/>
      <c r="AD1159" s="31"/>
      <c r="AE1159" s="31"/>
      <c r="AF1159" s="31"/>
      <c r="AG1159" s="31"/>
      <c r="AH1159" s="31"/>
      <c r="AI1159" s="31"/>
      <c r="AJ1159" s="31"/>
      <c r="AK1159" s="31"/>
      <c r="AL1159" s="31"/>
      <c r="AM1159" s="31"/>
      <c r="AN1159" s="31"/>
      <c r="AO1159" s="31"/>
      <c r="AP1159" s="31"/>
      <c r="AQ1159" s="31"/>
      <c r="AR1159" s="31"/>
      <c r="AS1159" s="31"/>
    </row>
    <row r="1160" spans="1:45" s="80" customFormat="1" x14ac:dyDescent="0.25">
      <c r="A1160" s="79"/>
      <c r="C1160" s="79"/>
      <c r="D1160" s="31"/>
      <c r="E1160" s="81"/>
      <c r="F1160" s="81"/>
      <c r="G1160" s="31"/>
      <c r="H1160" s="31"/>
      <c r="I1160" s="31"/>
      <c r="J1160" s="31"/>
      <c r="K1160" s="31"/>
      <c r="L1160" s="31"/>
      <c r="M1160" s="31"/>
      <c r="N1160" s="31"/>
      <c r="O1160" s="31"/>
      <c r="P1160" s="31"/>
      <c r="Q1160" s="31"/>
      <c r="R1160" s="31"/>
      <c r="S1160" s="31"/>
      <c r="T1160" s="31"/>
      <c r="U1160" s="31"/>
      <c r="V1160" s="31"/>
      <c r="W1160" s="31"/>
      <c r="X1160" s="31"/>
      <c r="Y1160" s="31"/>
      <c r="Z1160" s="31"/>
      <c r="AA1160" s="31"/>
      <c r="AB1160" s="31"/>
      <c r="AC1160" s="31"/>
      <c r="AD1160" s="31"/>
      <c r="AE1160" s="31"/>
      <c r="AF1160" s="31"/>
      <c r="AG1160" s="31"/>
      <c r="AH1160" s="31"/>
      <c r="AI1160" s="31"/>
      <c r="AJ1160" s="31"/>
      <c r="AK1160" s="31"/>
      <c r="AL1160" s="31"/>
      <c r="AM1160" s="31"/>
      <c r="AN1160" s="31"/>
      <c r="AO1160" s="31"/>
      <c r="AP1160" s="31"/>
      <c r="AQ1160" s="31"/>
      <c r="AR1160" s="31"/>
      <c r="AS1160" s="31"/>
    </row>
    <row r="1161" spans="1:45" s="80" customFormat="1" x14ac:dyDescent="0.25">
      <c r="A1161" s="79"/>
      <c r="C1161" s="79"/>
      <c r="D1161" s="31"/>
      <c r="E1161" s="81"/>
      <c r="F1161" s="81"/>
      <c r="G1161" s="31"/>
      <c r="H1161" s="31"/>
      <c r="I1161" s="31"/>
      <c r="J1161" s="31"/>
      <c r="K1161" s="31"/>
      <c r="L1161" s="31"/>
      <c r="M1161" s="31"/>
      <c r="N1161" s="31"/>
      <c r="O1161" s="31"/>
      <c r="P1161" s="31"/>
      <c r="Q1161" s="31"/>
      <c r="R1161" s="31"/>
      <c r="S1161" s="31"/>
      <c r="T1161" s="31"/>
      <c r="U1161" s="31"/>
      <c r="V1161" s="31"/>
      <c r="W1161" s="31"/>
      <c r="X1161" s="31"/>
      <c r="Y1161" s="31"/>
      <c r="Z1161" s="31"/>
      <c r="AA1161" s="31"/>
      <c r="AB1161" s="31"/>
      <c r="AC1161" s="31"/>
      <c r="AD1161" s="31"/>
      <c r="AE1161" s="31"/>
      <c r="AF1161" s="31"/>
      <c r="AG1161" s="31"/>
      <c r="AH1161" s="31"/>
      <c r="AI1161" s="31"/>
      <c r="AJ1161" s="31"/>
      <c r="AK1161" s="31"/>
      <c r="AL1161" s="31"/>
      <c r="AM1161" s="31"/>
      <c r="AN1161" s="31"/>
      <c r="AO1161" s="31"/>
      <c r="AP1161" s="31"/>
      <c r="AQ1161" s="31"/>
      <c r="AR1161" s="31"/>
      <c r="AS1161" s="31"/>
    </row>
    <row r="1162" spans="1:45" s="80" customFormat="1" x14ac:dyDescent="0.25">
      <c r="A1162" s="79"/>
      <c r="C1162" s="79"/>
      <c r="D1162" s="31"/>
      <c r="E1162" s="81"/>
      <c r="F1162" s="81"/>
      <c r="G1162" s="31"/>
      <c r="H1162" s="31"/>
      <c r="I1162" s="31"/>
      <c r="J1162" s="31"/>
      <c r="K1162" s="31"/>
      <c r="L1162" s="31"/>
      <c r="M1162" s="31"/>
      <c r="N1162" s="31"/>
      <c r="O1162" s="31"/>
      <c r="P1162" s="31"/>
      <c r="Q1162" s="31"/>
      <c r="R1162" s="31"/>
      <c r="S1162" s="31"/>
      <c r="T1162" s="31"/>
      <c r="U1162" s="31"/>
      <c r="V1162" s="31"/>
      <c r="W1162" s="31"/>
      <c r="X1162" s="31"/>
      <c r="Y1162" s="31"/>
      <c r="Z1162" s="31"/>
      <c r="AA1162" s="31"/>
      <c r="AB1162" s="31"/>
      <c r="AC1162" s="31"/>
      <c r="AD1162" s="31"/>
      <c r="AE1162" s="31"/>
      <c r="AF1162" s="31"/>
      <c r="AG1162" s="31"/>
      <c r="AH1162" s="31"/>
      <c r="AI1162" s="31"/>
      <c r="AJ1162" s="31"/>
      <c r="AK1162" s="31"/>
      <c r="AL1162" s="31"/>
      <c r="AM1162" s="31"/>
      <c r="AN1162" s="31"/>
      <c r="AO1162" s="31"/>
      <c r="AP1162" s="31"/>
      <c r="AQ1162" s="31"/>
      <c r="AR1162" s="31"/>
      <c r="AS1162" s="31"/>
    </row>
    <row r="1163" spans="1:45" s="80" customFormat="1" x14ac:dyDescent="0.25">
      <c r="A1163" s="79"/>
      <c r="C1163" s="79"/>
      <c r="D1163" s="31"/>
      <c r="E1163" s="81"/>
      <c r="F1163" s="81"/>
      <c r="G1163" s="31"/>
      <c r="H1163" s="31"/>
      <c r="I1163" s="31"/>
      <c r="J1163" s="31"/>
      <c r="K1163" s="31"/>
      <c r="L1163" s="31"/>
      <c r="M1163" s="31"/>
      <c r="N1163" s="31"/>
      <c r="O1163" s="31"/>
      <c r="P1163" s="31"/>
      <c r="Q1163" s="31"/>
      <c r="R1163" s="31"/>
      <c r="S1163" s="31"/>
      <c r="T1163" s="31"/>
      <c r="U1163" s="31"/>
      <c r="V1163" s="31"/>
      <c r="W1163" s="31"/>
      <c r="X1163" s="31"/>
      <c r="Y1163" s="31"/>
      <c r="Z1163" s="31"/>
      <c r="AA1163" s="31"/>
      <c r="AB1163" s="31"/>
      <c r="AC1163" s="31"/>
      <c r="AD1163" s="31"/>
      <c r="AE1163" s="31"/>
      <c r="AF1163" s="31"/>
      <c r="AG1163" s="31"/>
      <c r="AH1163" s="31"/>
      <c r="AI1163" s="31"/>
      <c r="AJ1163" s="31"/>
      <c r="AK1163" s="31"/>
      <c r="AL1163" s="31"/>
      <c r="AM1163" s="31"/>
      <c r="AN1163" s="31"/>
      <c r="AO1163" s="31"/>
      <c r="AP1163" s="31"/>
      <c r="AQ1163" s="31"/>
      <c r="AR1163" s="31"/>
      <c r="AS1163" s="31"/>
    </row>
    <row r="1164" spans="1:45" s="80" customFormat="1" x14ac:dyDescent="0.25">
      <c r="A1164" s="79"/>
      <c r="C1164" s="79"/>
      <c r="D1164" s="31"/>
      <c r="E1164" s="81"/>
      <c r="F1164" s="81"/>
      <c r="G1164" s="31"/>
      <c r="H1164" s="31"/>
      <c r="I1164" s="31"/>
      <c r="J1164" s="31"/>
      <c r="K1164" s="31"/>
      <c r="L1164" s="31"/>
      <c r="M1164" s="31"/>
      <c r="N1164" s="31"/>
      <c r="O1164" s="31"/>
      <c r="P1164" s="31"/>
      <c r="Q1164" s="31"/>
      <c r="R1164" s="31"/>
      <c r="S1164" s="31"/>
      <c r="T1164" s="31"/>
      <c r="U1164" s="31"/>
      <c r="V1164" s="31"/>
      <c r="W1164" s="31"/>
      <c r="X1164" s="31"/>
      <c r="Y1164" s="31"/>
      <c r="Z1164" s="31"/>
      <c r="AA1164" s="31"/>
      <c r="AB1164" s="31"/>
      <c r="AC1164" s="31"/>
      <c r="AD1164" s="31"/>
      <c r="AE1164" s="31"/>
      <c r="AF1164" s="31"/>
      <c r="AG1164" s="31"/>
      <c r="AH1164" s="31"/>
      <c r="AI1164" s="31"/>
      <c r="AJ1164" s="31"/>
      <c r="AK1164" s="31"/>
      <c r="AL1164" s="31"/>
      <c r="AM1164" s="31"/>
      <c r="AN1164" s="31"/>
      <c r="AO1164" s="31"/>
      <c r="AP1164" s="31"/>
      <c r="AQ1164" s="31"/>
      <c r="AR1164" s="31"/>
      <c r="AS1164" s="31"/>
    </row>
    <row r="1165" spans="1:45" s="80" customFormat="1" x14ac:dyDescent="0.25">
      <c r="A1165" s="79"/>
      <c r="C1165" s="79"/>
      <c r="D1165" s="31"/>
      <c r="E1165" s="81"/>
      <c r="F1165" s="81"/>
      <c r="G1165" s="31"/>
      <c r="H1165" s="31"/>
      <c r="I1165" s="31"/>
      <c r="J1165" s="31"/>
      <c r="K1165" s="31"/>
      <c r="L1165" s="31"/>
      <c r="M1165" s="31"/>
      <c r="N1165" s="31"/>
      <c r="O1165" s="31"/>
      <c r="P1165" s="31"/>
      <c r="Q1165" s="31"/>
      <c r="R1165" s="31"/>
      <c r="S1165" s="31"/>
      <c r="T1165" s="31"/>
      <c r="U1165" s="31"/>
      <c r="V1165" s="31"/>
      <c r="W1165" s="31"/>
      <c r="X1165" s="31"/>
      <c r="Y1165" s="31"/>
      <c r="Z1165" s="31"/>
      <c r="AA1165" s="31"/>
      <c r="AB1165" s="31"/>
      <c r="AC1165" s="31"/>
      <c r="AD1165" s="31"/>
      <c r="AE1165" s="31"/>
      <c r="AF1165" s="31"/>
      <c r="AG1165" s="31"/>
      <c r="AH1165" s="31"/>
      <c r="AI1165" s="31"/>
      <c r="AJ1165" s="31"/>
      <c r="AK1165" s="31"/>
      <c r="AL1165" s="31"/>
      <c r="AM1165" s="31"/>
      <c r="AN1165" s="31"/>
      <c r="AO1165" s="31"/>
      <c r="AP1165" s="31"/>
      <c r="AQ1165" s="31"/>
      <c r="AR1165" s="31"/>
      <c r="AS1165" s="31"/>
    </row>
    <row r="1166" spans="1:45" s="80" customFormat="1" x14ac:dyDescent="0.25">
      <c r="A1166" s="79"/>
      <c r="C1166" s="79"/>
      <c r="D1166" s="31"/>
      <c r="E1166" s="81"/>
      <c r="F1166" s="81"/>
      <c r="G1166" s="31"/>
      <c r="H1166" s="31"/>
      <c r="I1166" s="31"/>
      <c r="J1166" s="31"/>
      <c r="K1166" s="31"/>
      <c r="L1166" s="31"/>
      <c r="M1166" s="31"/>
      <c r="N1166" s="31"/>
      <c r="O1166" s="31"/>
      <c r="P1166" s="31"/>
      <c r="Q1166" s="31"/>
      <c r="R1166" s="31"/>
      <c r="S1166" s="31"/>
      <c r="T1166" s="31"/>
      <c r="U1166" s="31"/>
      <c r="V1166" s="31"/>
      <c r="W1166" s="31"/>
      <c r="X1166" s="31"/>
      <c r="Y1166" s="31"/>
      <c r="Z1166" s="31"/>
      <c r="AA1166" s="31"/>
      <c r="AB1166" s="31"/>
      <c r="AC1166" s="31"/>
      <c r="AD1166" s="31"/>
      <c r="AE1166" s="31"/>
      <c r="AF1166" s="31"/>
      <c r="AG1166" s="31"/>
      <c r="AH1166" s="31"/>
      <c r="AI1166" s="31"/>
      <c r="AJ1166" s="31"/>
      <c r="AK1166" s="31"/>
      <c r="AL1166" s="31"/>
      <c r="AM1166" s="31"/>
      <c r="AN1166" s="31"/>
      <c r="AO1166" s="31"/>
      <c r="AP1166" s="31"/>
      <c r="AQ1166" s="31"/>
      <c r="AR1166" s="31"/>
      <c r="AS1166" s="31"/>
    </row>
    <row r="1167" spans="1:45" s="80" customFormat="1" x14ac:dyDescent="0.25">
      <c r="A1167" s="79"/>
      <c r="C1167" s="79"/>
      <c r="D1167" s="31"/>
      <c r="E1167" s="81"/>
      <c r="F1167" s="81"/>
      <c r="G1167" s="31"/>
      <c r="H1167" s="31"/>
      <c r="I1167" s="31"/>
      <c r="J1167" s="31"/>
      <c r="K1167" s="31"/>
      <c r="L1167" s="31"/>
      <c r="M1167" s="31"/>
      <c r="N1167" s="31"/>
      <c r="O1167" s="31"/>
      <c r="P1167" s="31"/>
      <c r="Q1167" s="31"/>
      <c r="R1167" s="31"/>
      <c r="S1167" s="31"/>
      <c r="T1167" s="31"/>
      <c r="U1167" s="31"/>
      <c r="V1167" s="31"/>
      <c r="W1167" s="31"/>
      <c r="X1167" s="31"/>
      <c r="Y1167" s="31"/>
      <c r="Z1167" s="31"/>
      <c r="AA1167" s="31"/>
      <c r="AB1167" s="31"/>
      <c r="AC1167" s="31"/>
      <c r="AD1167" s="31"/>
      <c r="AE1167" s="31"/>
      <c r="AF1167" s="31"/>
      <c r="AG1167" s="31"/>
      <c r="AH1167" s="31"/>
      <c r="AI1167" s="31"/>
      <c r="AJ1167" s="31"/>
      <c r="AK1167" s="31"/>
      <c r="AL1167" s="31"/>
      <c r="AM1167" s="31"/>
      <c r="AN1167" s="31"/>
      <c r="AO1167" s="31"/>
      <c r="AP1167" s="31"/>
      <c r="AQ1167" s="31"/>
      <c r="AR1167" s="31"/>
      <c r="AS1167" s="31"/>
    </row>
    <row r="1168" spans="1:45" s="80" customFormat="1" x14ac:dyDescent="0.25">
      <c r="A1168" s="79"/>
      <c r="C1168" s="79"/>
      <c r="D1168" s="31"/>
      <c r="E1168" s="81"/>
      <c r="F1168" s="81"/>
      <c r="G1168" s="31"/>
      <c r="H1168" s="31"/>
      <c r="I1168" s="31"/>
      <c r="J1168" s="31"/>
      <c r="K1168" s="31"/>
      <c r="L1168" s="31"/>
      <c r="M1168" s="31"/>
      <c r="N1168" s="31"/>
      <c r="O1168" s="31"/>
      <c r="P1168" s="31"/>
      <c r="Q1168" s="31"/>
      <c r="R1168" s="31"/>
      <c r="S1168" s="31"/>
      <c r="T1168" s="31"/>
      <c r="U1168" s="31"/>
      <c r="V1168" s="31"/>
      <c r="W1168" s="31"/>
      <c r="X1168" s="31"/>
      <c r="Y1168" s="31"/>
      <c r="Z1168" s="31"/>
      <c r="AA1168" s="31"/>
      <c r="AB1168" s="31"/>
      <c r="AC1168" s="31"/>
      <c r="AD1168" s="31"/>
      <c r="AE1168" s="31"/>
      <c r="AF1168" s="31"/>
      <c r="AG1168" s="31"/>
      <c r="AH1168" s="31"/>
      <c r="AI1168" s="31"/>
      <c r="AJ1168" s="31"/>
      <c r="AK1168" s="31"/>
      <c r="AL1168" s="31"/>
      <c r="AM1168" s="31"/>
      <c r="AN1168" s="31"/>
      <c r="AO1168" s="31"/>
      <c r="AP1168" s="31"/>
      <c r="AQ1168" s="31"/>
      <c r="AR1168" s="31"/>
      <c r="AS1168" s="31"/>
    </row>
    <row r="1169" spans="1:45" s="80" customFormat="1" x14ac:dyDescent="0.25">
      <c r="A1169" s="79"/>
      <c r="C1169" s="79"/>
      <c r="D1169" s="31"/>
      <c r="E1169" s="81"/>
      <c r="F1169" s="81"/>
      <c r="G1169" s="31"/>
      <c r="H1169" s="31"/>
      <c r="I1169" s="31"/>
      <c r="J1169" s="31"/>
      <c r="K1169" s="31"/>
      <c r="L1169" s="31"/>
      <c r="M1169" s="31"/>
      <c r="N1169" s="31"/>
      <c r="O1169" s="31"/>
      <c r="P1169" s="31"/>
      <c r="Q1169" s="31"/>
      <c r="R1169" s="31"/>
      <c r="S1169" s="31"/>
      <c r="T1169" s="31"/>
      <c r="U1169" s="31"/>
      <c r="V1169" s="31"/>
      <c r="W1169" s="31"/>
      <c r="X1169" s="31"/>
      <c r="Y1169" s="31"/>
      <c r="Z1169" s="31"/>
      <c r="AA1169" s="31"/>
      <c r="AB1169" s="31"/>
      <c r="AC1169" s="31"/>
      <c r="AD1169" s="31"/>
      <c r="AE1169" s="31"/>
      <c r="AF1169" s="31"/>
      <c r="AG1169" s="31"/>
      <c r="AH1169" s="31"/>
      <c r="AI1169" s="31"/>
      <c r="AJ1169" s="31"/>
      <c r="AK1169" s="31"/>
      <c r="AL1169" s="31"/>
      <c r="AM1169" s="31"/>
      <c r="AN1169" s="31"/>
      <c r="AO1169" s="31"/>
      <c r="AP1169" s="31"/>
      <c r="AQ1169" s="31"/>
      <c r="AR1169" s="31"/>
      <c r="AS1169" s="31"/>
    </row>
    <row r="1170" spans="1:45" s="80" customFormat="1" x14ac:dyDescent="0.25">
      <c r="A1170" s="79"/>
      <c r="C1170" s="79"/>
      <c r="D1170" s="31"/>
      <c r="E1170" s="81"/>
      <c r="F1170" s="81"/>
      <c r="G1170" s="31"/>
      <c r="H1170" s="31"/>
      <c r="I1170" s="31"/>
      <c r="J1170" s="31"/>
      <c r="K1170" s="31"/>
      <c r="L1170" s="31"/>
      <c r="M1170" s="31"/>
      <c r="N1170" s="31"/>
      <c r="O1170" s="31"/>
      <c r="P1170" s="31"/>
      <c r="Q1170" s="31"/>
      <c r="R1170" s="31"/>
      <c r="S1170" s="31"/>
      <c r="T1170" s="31"/>
      <c r="U1170" s="31"/>
      <c r="V1170" s="31"/>
      <c r="W1170" s="31"/>
      <c r="X1170" s="31"/>
      <c r="Y1170" s="31"/>
      <c r="Z1170" s="31"/>
      <c r="AA1170" s="31"/>
      <c r="AB1170" s="31"/>
      <c r="AC1170" s="31"/>
      <c r="AD1170" s="31"/>
      <c r="AE1170" s="31"/>
      <c r="AF1170" s="31"/>
      <c r="AG1170" s="31"/>
      <c r="AH1170" s="31"/>
      <c r="AI1170" s="31"/>
      <c r="AJ1170" s="31"/>
      <c r="AK1170" s="31"/>
      <c r="AL1170" s="31"/>
      <c r="AM1170" s="31"/>
      <c r="AN1170" s="31"/>
      <c r="AO1170" s="31"/>
      <c r="AP1170" s="31"/>
      <c r="AQ1170" s="31"/>
      <c r="AR1170" s="31"/>
      <c r="AS1170" s="31"/>
    </row>
    <row r="1171" spans="1:45" s="80" customFormat="1" x14ac:dyDescent="0.25">
      <c r="A1171" s="79"/>
      <c r="C1171" s="79"/>
      <c r="D1171" s="31"/>
      <c r="E1171" s="81"/>
      <c r="F1171" s="81"/>
      <c r="G1171" s="31"/>
      <c r="H1171" s="31"/>
      <c r="I1171" s="31"/>
      <c r="J1171" s="31"/>
      <c r="K1171" s="31"/>
      <c r="L1171" s="31"/>
      <c r="M1171" s="31"/>
      <c r="N1171" s="31"/>
      <c r="O1171" s="31"/>
      <c r="P1171" s="31"/>
      <c r="Q1171" s="31"/>
      <c r="R1171" s="31"/>
      <c r="S1171" s="31"/>
      <c r="T1171" s="31"/>
      <c r="U1171" s="31"/>
      <c r="V1171" s="31"/>
      <c r="W1171" s="31"/>
      <c r="X1171" s="31"/>
      <c r="Y1171" s="31"/>
      <c r="Z1171" s="31"/>
      <c r="AA1171" s="31"/>
      <c r="AB1171" s="31"/>
      <c r="AC1171" s="31"/>
      <c r="AD1171" s="31"/>
      <c r="AE1171" s="31"/>
      <c r="AF1171" s="31"/>
      <c r="AG1171" s="31"/>
      <c r="AH1171" s="31"/>
      <c r="AI1171" s="31"/>
      <c r="AJ1171" s="31"/>
      <c r="AK1171" s="31"/>
      <c r="AL1171" s="31"/>
      <c r="AM1171" s="31"/>
      <c r="AN1171" s="31"/>
      <c r="AO1171" s="31"/>
      <c r="AP1171" s="31"/>
      <c r="AQ1171" s="31"/>
      <c r="AR1171" s="31"/>
      <c r="AS1171" s="31"/>
    </row>
    <row r="1172" spans="1:45" s="80" customFormat="1" x14ac:dyDescent="0.25">
      <c r="A1172" s="79"/>
      <c r="C1172" s="79"/>
      <c r="D1172" s="31"/>
      <c r="E1172" s="81"/>
      <c r="F1172" s="81"/>
      <c r="G1172" s="31"/>
      <c r="H1172" s="31"/>
      <c r="I1172" s="31"/>
      <c r="J1172" s="31"/>
      <c r="K1172" s="31"/>
      <c r="L1172" s="31"/>
      <c r="M1172" s="31"/>
      <c r="N1172" s="31"/>
      <c r="O1172" s="31"/>
      <c r="P1172" s="31"/>
      <c r="Q1172" s="31"/>
      <c r="R1172" s="31"/>
      <c r="S1172" s="31"/>
      <c r="T1172" s="31"/>
      <c r="U1172" s="31"/>
      <c r="V1172" s="31"/>
      <c r="W1172" s="31"/>
      <c r="X1172" s="31"/>
      <c r="Y1172" s="31"/>
      <c r="Z1172" s="31"/>
      <c r="AA1172" s="31"/>
      <c r="AB1172" s="31"/>
      <c r="AC1172" s="31"/>
      <c r="AD1172" s="31"/>
      <c r="AE1172" s="31"/>
      <c r="AF1172" s="31"/>
      <c r="AG1172" s="31"/>
      <c r="AH1172" s="31"/>
      <c r="AI1172" s="31"/>
      <c r="AJ1172" s="31"/>
      <c r="AK1172" s="31"/>
      <c r="AL1172" s="31"/>
      <c r="AM1172" s="31"/>
      <c r="AN1172" s="31"/>
      <c r="AO1172" s="31"/>
      <c r="AP1172" s="31"/>
      <c r="AQ1172" s="31"/>
      <c r="AR1172" s="31"/>
      <c r="AS1172" s="31"/>
    </row>
    <row r="1173" spans="1:45" s="80" customFormat="1" x14ac:dyDescent="0.25">
      <c r="A1173" s="79"/>
      <c r="C1173" s="79"/>
      <c r="D1173" s="31"/>
      <c r="E1173" s="81"/>
      <c r="F1173" s="81"/>
      <c r="G1173" s="31"/>
      <c r="H1173" s="31"/>
      <c r="I1173" s="31"/>
      <c r="J1173" s="31"/>
      <c r="K1173" s="31"/>
      <c r="L1173" s="31"/>
      <c r="M1173" s="31"/>
      <c r="N1173" s="31"/>
      <c r="O1173" s="31"/>
      <c r="P1173" s="31"/>
      <c r="Q1173" s="31"/>
      <c r="R1173" s="31"/>
      <c r="S1173" s="31"/>
      <c r="T1173" s="31"/>
      <c r="U1173" s="31"/>
      <c r="V1173" s="31"/>
      <c r="W1173" s="31"/>
      <c r="X1173" s="31"/>
      <c r="Y1173" s="31"/>
      <c r="Z1173" s="31"/>
      <c r="AA1173" s="31"/>
      <c r="AB1173" s="31"/>
      <c r="AC1173" s="31"/>
      <c r="AD1173" s="31"/>
      <c r="AE1173" s="31"/>
      <c r="AF1173" s="31"/>
      <c r="AG1173" s="31"/>
      <c r="AH1173" s="31"/>
      <c r="AI1173" s="31"/>
      <c r="AJ1173" s="31"/>
      <c r="AK1173" s="31"/>
      <c r="AL1173" s="31"/>
      <c r="AM1173" s="31"/>
      <c r="AN1173" s="31"/>
      <c r="AO1173" s="31"/>
      <c r="AP1173" s="31"/>
      <c r="AQ1173" s="31"/>
      <c r="AR1173" s="31"/>
      <c r="AS1173" s="31"/>
    </row>
    <row r="1174" spans="1:45" s="80" customFormat="1" x14ac:dyDescent="0.25">
      <c r="A1174" s="79"/>
      <c r="C1174" s="79"/>
      <c r="D1174" s="31"/>
      <c r="E1174" s="81"/>
      <c r="F1174" s="81"/>
      <c r="G1174" s="31"/>
      <c r="H1174" s="31"/>
      <c r="I1174" s="31"/>
      <c r="J1174" s="31"/>
      <c r="K1174" s="31"/>
      <c r="L1174" s="31"/>
      <c r="M1174" s="31"/>
      <c r="N1174" s="31"/>
      <c r="O1174" s="31"/>
      <c r="P1174" s="31"/>
      <c r="Q1174" s="31"/>
      <c r="R1174" s="31"/>
      <c r="S1174" s="31"/>
      <c r="T1174" s="31"/>
      <c r="U1174" s="31"/>
      <c r="V1174" s="31"/>
      <c r="W1174" s="31"/>
      <c r="X1174" s="31"/>
      <c r="Y1174" s="31"/>
      <c r="Z1174" s="31"/>
      <c r="AA1174" s="31"/>
      <c r="AB1174" s="31"/>
      <c r="AC1174" s="31"/>
      <c r="AD1174" s="31"/>
      <c r="AE1174" s="31"/>
      <c r="AF1174" s="31"/>
      <c r="AG1174" s="31"/>
      <c r="AH1174" s="31"/>
      <c r="AI1174" s="31"/>
      <c r="AJ1174" s="31"/>
      <c r="AK1174" s="31"/>
      <c r="AL1174" s="31"/>
      <c r="AM1174" s="31"/>
      <c r="AN1174" s="31"/>
      <c r="AO1174" s="31"/>
      <c r="AP1174" s="31"/>
      <c r="AQ1174" s="31"/>
      <c r="AR1174" s="31"/>
      <c r="AS1174" s="31"/>
    </row>
    <row r="1175" spans="1:45" s="80" customFormat="1" x14ac:dyDescent="0.25">
      <c r="A1175" s="79"/>
      <c r="C1175" s="79"/>
      <c r="D1175" s="31"/>
      <c r="E1175" s="81"/>
      <c r="F1175" s="81"/>
      <c r="G1175" s="31"/>
      <c r="H1175" s="31"/>
      <c r="I1175" s="31"/>
      <c r="J1175" s="31"/>
      <c r="K1175" s="31"/>
      <c r="L1175" s="31"/>
      <c r="M1175" s="31"/>
      <c r="N1175" s="31"/>
      <c r="O1175" s="31"/>
      <c r="P1175" s="31"/>
      <c r="Q1175" s="31"/>
      <c r="R1175" s="31"/>
      <c r="S1175" s="31"/>
      <c r="T1175" s="31"/>
      <c r="U1175" s="31"/>
      <c r="V1175" s="31"/>
      <c r="W1175" s="31"/>
      <c r="X1175" s="31"/>
      <c r="Y1175" s="31"/>
      <c r="Z1175" s="31"/>
      <c r="AA1175" s="31"/>
      <c r="AB1175" s="31"/>
      <c r="AC1175" s="31"/>
      <c r="AD1175" s="31"/>
      <c r="AE1175" s="31"/>
      <c r="AF1175" s="31"/>
      <c r="AG1175" s="31"/>
      <c r="AH1175" s="31"/>
      <c r="AI1175" s="31"/>
      <c r="AJ1175" s="31"/>
      <c r="AK1175" s="31"/>
      <c r="AL1175" s="31"/>
      <c r="AM1175" s="31"/>
      <c r="AN1175" s="31"/>
      <c r="AO1175" s="31"/>
      <c r="AP1175" s="31"/>
      <c r="AQ1175" s="31"/>
      <c r="AR1175" s="31"/>
      <c r="AS1175" s="31"/>
    </row>
    <row r="1176" spans="1:45" s="80" customFormat="1" x14ac:dyDescent="0.25">
      <c r="A1176" s="79"/>
      <c r="C1176" s="79"/>
      <c r="D1176" s="31"/>
      <c r="E1176" s="81"/>
      <c r="F1176" s="81"/>
      <c r="G1176" s="31"/>
      <c r="H1176" s="31"/>
      <c r="I1176" s="31"/>
      <c r="J1176" s="31"/>
      <c r="K1176" s="31"/>
      <c r="L1176" s="31"/>
      <c r="M1176" s="31"/>
      <c r="N1176" s="31"/>
      <c r="O1176" s="31"/>
      <c r="P1176" s="31"/>
      <c r="Q1176" s="31"/>
      <c r="R1176" s="31"/>
      <c r="S1176" s="31"/>
      <c r="T1176" s="31"/>
      <c r="U1176" s="31"/>
      <c r="V1176" s="31"/>
      <c r="W1176" s="31"/>
      <c r="X1176" s="31"/>
      <c r="Y1176" s="31"/>
      <c r="Z1176" s="31"/>
      <c r="AA1176" s="31"/>
      <c r="AB1176" s="31"/>
      <c r="AC1176" s="31"/>
      <c r="AD1176" s="31"/>
      <c r="AE1176" s="31"/>
      <c r="AF1176" s="31"/>
      <c r="AG1176" s="31"/>
      <c r="AH1176" s="31"/>
      <c r="AI1176" s="31"/>
      <c r="AJ1176" s="31"/>
      <c r="AK1176" s="31"/>
      <c r="AL1176" s="31"/>
      <c r="AM1176" s="31"/>
      <c r="AN1176" s="31"/>
      <c r="AO1176" s="31"/>
      <c r="AP1176" s="31"/>
      <c r="AQ1176" s="31"/>
      <c r="AR1176" s="31"/>
      <c r="AS1176" s="31"/>
    </row>
    <row r="1177" spans="1:45" s="80" customFormat="1" x14ac:dyDescent="0.25">
      <c r="A1177" s="79"/>
      <c r="C1177" s="79"/>
      <c r="D1177" s="31"/>
      <c r="E1177" s="81"/>
      <c r="F1177" s="81"/>
      <c r="G1177" s="31"/>
      <c r="H1177" s="31"/>
      <c r="I1177" s="31"/>
      <c r="J1177" s="31"/>
      <c r="K1177" s="31"/>
      <c r="L1177" s="31"/>
      <c r="M1177" s="31"/>
      <c r="N1177" s="31"/>
      <c r="O1177" s="31"/>
      <c r="P1177" s="31"/>
      <c r="Q1177" s="31"/>
      <c r="R1177" s="31"/>
      <c r="S1177" s="31"/>
      <c r="T1177" s="31"/>
      <c r="U1177" s="31"/>
      <c r="V1177" s="31"/>
      <c r="W1177" s="31"/>
      <c r="X1177" s="31"/>
      <c r="Y1177" s="31"/>
      <c r="Z1177" s="31"/>
      <c r="AA1177" s="31"/>
      <c r="AB1177" s="31"/>
      <c r="AC1177" s="31"/>
      <c r="AD1177" s="31"/>
      <c r="AE1177" s="31"/>
      <c r="AF1177" s="31"/>
      <c r="AG1177" s="31"/>
      <c r="AH1177" s="31"/>
      <c r="AI1177" s="31"/>
      <c r="AJ1177" s="31"/>
      <c r="AK1177" s="31"/>
      <c r="AL1177" s="31"/>
      <c r="AM1177" s="31"/>
      <c r="AN1177" s="31"/>
      <c r="AO1177" s="31"/>
      <c r="AP1177" s="31"/>
      <c r="AQ1177" s="31"/>
      <c r="AR1177" s="31"/>
      <c r="AS1177" s="31"/>
    </row>
    <row r="1178" spans="1:45" s="80" customFormat="1" x14ac:dyDescent="0.25">
      <c r="A1178" s="79"/>
      <c r="C1178" s="79"/>
      <c r="D1178" s="31"/>
      <c r="E1178" s="81"/>
      <c r="F1178" s="81"/>
      <c r="G1178" s="31"/>
      <c r="H1178" s="31"/>
      <c r="I1178" s="31"/>
      <c r="J1178" s="31"/>
      <c r="K1178" s="31"/>
      <c r="L1178" s="31"/>
      <c r="M1178" s="31"/>
      <c r="N1178" s="31"/>
      <c r="O1178" s="31"/>
      <c r="P1178" s="31"/>
      <c r="Q1178" s="31"/>
      <c r="R1178" s="31"/>
      <c r="S1178" s="31"/>
      <c r="T1178" s="31"/>
      <c r="U1178" s="31"/>
      <c r="V1178" s="31"/>
      <c r="W1178" s="31"/>
      <c r="X1178" s="31"/>
      <c r="Y1178" s="31"/>
      <c r="Z1178" s="31"/>
      <c r="AA1178" s="31"/>
      <c r="AB1178" s="31"/>
      <c r="AC1178" s="31"/>
      <c r="AD1178" s="31"/>
      <c r="AE1178" s="31"/>
      <c r="AF1178" s="31"/>
      <c r="AG1178" s="31"/>
      <c r="AH1178" s="31"/>
      <c r="AI1178" s="31"/>
      <c r="AJ1178" s="31"/>
      <c r="AK1178" s="31"/>
      <c r="AL1178" s="31"/>
      <c r="AM1178" s="31"/>
      <c r="AN1178" s="31"/>
      <c r="AO1178" s="31"/>
      <c r="AP1178" s="31"/>
      <c r="AQ1178" s="31"/>
      <c r="AR1178" s="31"/>
      <c r="AS1178" s="31"/>
    </row>
    <row r="1179" spans="1:45" s="80" customFormat="1" x14ac:dyDescent="0.25">
      <c r="A1179" s="79"/>
      <c r="C1179" s="79"/>
      <c r="D1179" s="31"/>
      <c r="E1179" s="81"/>
      <c r="F1179" s="81"/>
      <c r="G1179" s="31"/>
      <c r="H1179" s="31"/>
      <c r="I1179" s="31"/>
      <c r="J1179" s="31"/>
      <c r="K1179" s="31"/>
      <c r="L1179" s="31"/>
      <c r="M1179" s="31"/>
      <c r="N1179" s="31"/>
      <c r="O1179" s="31"/>
      <c r="P1179" s="31"/>
      <c r="Q1179" s="31"/>
      <c r="R1179" s="31"/>
      <c r="S1179" s="31"/>
      <c r="T1179" s="31"/>
      <c r="U1179" s="31"/>
      <c r="V1179" s="31"/>
      <c r="W1179" s="31"/>
      <c r="X1179" s="31"/>
      <c r="Y1179" s="31"/>
      <c r="Z1179" s="31"/>
      <c r="AA1179" s="31"/>
      <c r="AB1179" s="31"/>
      <c r="AC1179" s="31"/>
      <c r="AD1179" s="31"/>
      <c r="AE1179" s="31"/>
      <c r="AF1179" s="31"/>
      <c r="AG1179" s="31"/>
      <c r="AH1179" s="31"/>
      <c r="AI1179" s="31"/>
      <c r="AJ1179" s="31"/>
      <c r="AK1179" s="31"/>
      <c r="AL1179" s="31"/>
      <c r="AM1179" s="31"/>
      <c r="AN1179" s="31"/>
      <c r="AO1179" s="31"/>
      <c r="AP1179" s="31"/>
      <c r="AQ1179" s="31"/>
      <c r="AR1179" s="31"/>
      <c r="AS1179" s="31"/>
    </row>
    <row r="1180" spans="1:45" s="80" customFormat="1" x14ac:dyDescent="0.25">
      <c r="A1180" s="79"/>
      <c r="C1180" s="79"/>
      <c r="D1180" s="31"/>
      <c r="E1180" s="81"/>
      <c r="F1180" s="81"/>
      <c r="G1180" s="31"/>
      <c r="H1180" s="31"/>
      <c r="I1180" s="31"/>
      <c r="J1180" s="31"/>
      <c r="K1180" s="31"/>
      <c r="L1180" s="31"/>
      <c r="M1180" s="31"/>
      <c r="N1180" s="31"/>
      <c r="O1180" s="31"/>
      <c r="P1180" s="31"/>
      <c r="Q1180" s="31"/>
      <c r="R1180" s="31"/>
      <c r="S1180" s="31"/>
      <c r="T1180" s="31"/>
      <c r="U1180" s="31"/>
      <c r="V1180" s="31"/>
      <c r="W1180" s="31"/>
      <c r="X1180" s="31"/>
      <c r="Y1180" s="31"/>
      <c r="Z1180" s="31"/>
      <c r="AA1180" s="31"/>
      <c r="AB1180" s="31"/>
      <c r="AC1180" s="31"/>
      <c r="AD1180" s="31"/>
      <c r="AE1180" s="31"/>
      <c r="AF1180" s="31"/>
      <c r="AG1180" s="31"/>
      <c r="AH1180" s="31"/>
      <c r="AI1180" s="31"/>
      <c r="AJ1180" s="31"/>
      <c r="AK1180" s="31"/>
      <c r="AL1180" s="31"/>
      <c r="AM1180" s="31"/>
      <c r="AN1180" s="31"/>
      <c r="AO1180" s="31"/>
      <c r="AP1180" s="31"/>
      <c r="AQ1180" s="31"/>
      <c r="AR1180" s="31"/>
      <c r="AS1180" s="31"/>
    </row>
    <row r="1181" spans="1:45" s="80" customFormat="1" x14ac:dyDescent="0.25">
      <c r="A1181" s="79"/>
      <c r="C1181" s="79"/>
      <c r="D1181" s="31"/>
      <c r="E1181" s="81"/>
      <c r="F1181" s="81"/>
      <c r="G1181" s="31"/>
      <c r="H1181" s="31"/>
      <c r="I1181" s="31"/>
      <c r="J1181" s="31"/>
      <c r="K1181" s="31"/>
      <c r="L1181" s="31"/>
      <c r="M1181" s="31"/>
      <c r="N1181" s="31"/>
      <c r="O1181" s="31"/>
      <c r="P1181" s="31"/>
      <c r="Q1181" s="31"/>
      <c r="R1181" s="31"/>
      <c r="S1181" s="31"/>
      <c r="T1181" s="31"/>
      <c r="U1181" s="31"/>
      <c r="V1181" s="31"/>
      <c r="W1181" s="31"/>
      <c r="X1181" s="31"/>
      <c r="Y1181" s="31"/>
      <c r="Z1181" s="31"/>
      <c r="AA1181" s="31"/>
      <c r="AB1181" s="31"/>
      <c r="AC1181" s="31"/>
      <c r="AD1181" s="31"/>
      <c r="AE1181" s="31"/>
      <c r="AF1181" s="31"/>
      <c r="AG1181" s="31"/>
      <c r="AH1181" s="31"/>
      <c r="AI1181" s="31"/>
      <c r="AJ1181" s="31"/>
      <c r="AK1181" s="31"/>
      <c r="AL1181" s="31"/>
      <c r="AM1181" s="31"/>
      <c r="AN1181" s="31"/>
      <c r="AO1181" s="31"/>
      <c r="AP1181" s="31"/>
      <c r="AQ1181" s="31"/>
      <c r="AR1181" s="31"/>
      <c r="AS1181" s="31"/>
    </row>
    <row r="1182" spans="1:45" s="80" customFormat="1" x14ac:dyDescent="0.25">
      <c r="A1182" s="79"/>
      <c r="C1182" s="79"/>
      <c r="D1182" s="31"/>
      <c r="E1182" s="81"/>
      <c r="F1182" s="81"/>
      <c r="G1182" s="31"/>
      <c r="H1182" s="31"/>
      <c r="I1182" s="31"/>
      <c r="J1182" s="31"/>
      <c r="K1182" s="31"/>
      <c r="L1182" s="31"/>
      <c r="M1182" s="31"/>
      <c r="N1182" s="31"/>
      <c r="O1182" s="31"/>
      <c r="P1182" s="31"/>
      <c r="Q1182" s="31"/>
      <c r="R1182" s="31"/>
      <c r="S1182" s="31"/>
      <c r="T1182" s="31"/>
      <c r="U1182" s="31"/>
      <c r="V1182" s="31"/>
      <c r="W1182" s="31"/>
      <c r="X1182" s="31"/>
      <c r="Y1182" s="31"/>
      <c r="Z1182" s="31"/>
      <c r="AA1182" s="31"/>
      <c r="AB1182" s="31"/>
      <c r="AC1182" s="31"/>
      <c r="AD1182" s="31"/>
      <c r="AE1182" s="31"/>
      <c r="AF1182" s="31"/>
      <c r="AG1182" s="31"/>
      <c r="AH1182" s="31"/>
      <c r="AI1182" s="31"/>
      <c r="AJ1182" s="31"/>
      <c r="AK1182" s="31"/>
      <c r="AL1182" s="31"/>
      <c r="AM1182" s="31"/>
      <c r="AN1182" s="31"/>
      <c r="AO1182" s="31"/>
      <c r="AP1182" s="31"/>
      <c r="AQ1182" s="31"/>
      <c r="AR1182" s="31"/>
      <c r="AS1182" s="31"/>
    </row>
    <row r="1183" spans="1:45" s="80" customFormat="1" x14ac:dyDescent="0.25">
      <c r="A1183" s="79"/>
      <c r="C1183" s="79"/>
      <c r="D1183" s="31"/>
      <c r="E1183" s="81"/>
      <c r="F1183" s="81"/>
      <c r="G1183" s="31"/>
      <c r="H1183" s="31"/>
      <c r="I1183" s="31"/>
      <c r="J1183" s="31"/>
      <c r="K1183" s="31"/>
      <c r="L1183" s="31"/>
      <c r="M1183" s="31"/>
      <c r="N1183" s="31"/>
      <c r="O1183" s="31"/>
      <c r="P1183" s="31"/>
      <c r="Q1183" s="31"/>
      <c r="R1183" s="31"/>
      <c r="S1183" s="31"/>
      <c r="T1183" s="31"/>
      <c r="U1183" s="31"/>
      <c r="V1183" s="31"/>
      <c r="W1183" s="31"/>
      <c r="X1183" s="31"/>
      <c r="Y1183" s="31"/>
      <c r="Z1183" s="31"/>
      <c r="AA1183" s="31"/>
      <c r="AB1183" s="31"/>
      <c r="AC1183" s="31"/>
      <c r="AD1183" s="31"/>
      <c r="AE1183" s="31"/>
      <c r="AF1183" s="31"/>
      <c r="AG1183" s="31"/>
      <c r="AH1183" s="31"/>
      <c r="AI1183" s="31"/>
      <c r="AJ1183" s="31"/>
      <c r="AK1183" s="31"/>
      <c r="AL1183" s="31"/>
      <c r="AM1183" s="31"/>
      <c r="AN1183" s="31"/>
      <c r="AO1183" s="31"/>
      <c r="AP1183" s="31"/>
      <c r="AQ1183" s="31"/>
      <c r="AR1183" s="31"/>
      <c r="AS1183" s="31"/>
    </row>
    <row r="1184" spans="1:45" s="80" customFormat="1" x14ac:dyDescent="0.25">
      <c r="A1184" s="79"/>
      <c r="C1184" s="79"/>
      <c r="D1184" s="31"/>
      <c r="E1184" s="81"/>
      <c r="F1184" s="81"/>
      <c r="G1184" s="31"/>
      <c r="H1184" s="31"/>
      <c r="I1184" s="31"/>
      <c r="J1184" s="31"/>
      <c r="K1184" s="31"/>
      <c r="L1184" s="31"/>
      <c r="M1184" s="31"/>
      <c r="N1184" s="31"/>
      <c r="O1184" s="31"/>
      <c r="P1184" s="31"/>
      <c r="Q1184" s="31"/>
      <c r="R1184" s="31"/>
      <c r="S1184" s="31"/>
      <c r="T1184" s="31"/>
      <c r="U1184" s="31"/>
      <c r="V1184" s="31"/>
      <c r="W1184" s="31"/>
      <c r="X1184" s="31"/>
      <c r="Y1184" s="31"/>
      <c r="Z1184" s="31"/>
      <c r="AA1184" s="31"/>
      <c r="AB1184" s="31"/>
      <c r="AC1184" s="31"/>
      <c r="AD1184" s="31"/>
      <c r="AE1184" s="31"/>
      <c r="AF1184" s="31"/>
      <c r="AG1184" s="31"/>
      <c r="AH1184" s="31"/>
      <c r="AI1184" s="31"/>
      <c r="AJ1184" s="31"/>
      <c r="AK1184" s="31"/>
      <c r="AL1184" s="31"/>
      <c r="AM1184" s="31"/>
      <c r="AN1184" s="31"/>
      <c r="AO1184" s="31"/>
      <c r="AP1184" s="31"/>
      <c r="AQ1184" s="31"/>
      <c r="AR1184" s="31"/>
      <c r="AS1184" s="31"/>
    </row>
    <row r="1185" spans="1:45" s="80" customFormat="1" x14ac:dyDescent="0.25">
      <c r="A1185" s="79"/>
      <c r="C1185" s="79"/>
      <c r="D1185" s="31"/>
      <c r="E1185" s="81"/>
      <c r="F1185" s="81"/>
      <c r="G1185" s="31"/>
      <c r="H1185" s="31"/>
      <c r="I1185" s="31"/>
      <c r="J1185" s="31"/>
      <c r="K1185" s="31"/>
      <c r="L1185" s="31"/>
      <c r="M1185" s="31"/>
      <c r="N1185" s="31"/>
      <c r="O1185" s="31"/>
      <c r="P1185" s="31"/>
      <c r="Q1185" s="31"/>
      <c r="R1185" s="31"/>
      <c r="S1185" s="31"/>
      <c r="T1185" s="31"/>
      <c r="U1185" s="31"/>
      <c r="V1185" s="31"/>
      <c r="W1185" s="31"/>
      <c r="X1185" s="31"/>
      <c r="Y1185" s="31"/>
      <c r="Z1185" s="31"/>
      <c r="AA1185" s="31"/>
      <c r="AB1185" s="31"/>
      <c r="AC1185" s="31"/>
      <c r="AD1185" s="31"/>
      <c r="AE1185" s="31"/>
      <c r="AF1185" s="31"/>
      <c r="AG1185" s="31"/>
      <c r="AH1185" s="31"/>
      <c r="AI1185" s="31"/>
      <c r="AJ1185" s="31"/>
      <c r="AK1185" s="31"/>
      <c r="AL1185" s="31"/>
      <c r="AM1185" s="31"/>
      <c r="AN1185" s="31"/>
      <c r="AO1185" s="31"/>
      <c r="AP1185" s="31"/>
      <c r="AQ1185" s="31"/>
      <c r="AR1185" s="31"/>
      <c r="AS1185" s="31"/>
    </row>
    <row r="1186" spans="1:45" s="80" customFormat="1" x14ac:dyDescent="0.25">
      <c r="A1186" s="79"/>
      <c r="C1186" s="79"/>
      <c r="D1186" s="31"/>
      <c r="E1186" s="81"/>
      <c r="F1186" s="81"/>
      <c r="G1186" s="31"/>
      <c r="H1186" s="31"/>
      <c r="I1186" s="31"/>
      <c r="J1186" s="31"/>
      <c r="K1186" s="31"/>
      <c r="L1186" s="31"/>
      <c r="M1186" s="31"/>
      <c r="N1186" s="31"/>
      <c r="O1186" s="31"/>
      <c r="P1186" s="31"/>
      <c r="Q1186" s="31"/>
      <c r="R1186" s="31"/>
      <c r="S1186" s="31"/>
      <c r="T1186" s="31"/>
      <c r="U1186" s="31"/>
      <c r="V1186" s="31"/>
      <c r="W1186" s="31"/>
      <c r="X1186" s="31"/>
      <c r="Y1186" s="31"/>
      <c r="Z1186" s="31"/>
      <c r="AA1186" s="31"/>
      <c r="AB1186" s="31"/>
      <c r="AC1186" s="31"/>
      <c r="AD1186" s="31"/>
      <c r="AE1186" s="31"/>
      <c r="AF1186" s="31"/>
      <c r="AG1186" s="31"/>
      <c r="AH1186" s="31"/>
      <c r="AI1186" s="31"/>
      <c r="AJ1186" s="31"/>
      <c r="AK1186" s="31"/>
      <c r="AL1186" s="31"/>
      <c r="AM1186" s="31"/>
      <c r="AN1186" s="31"/>
      <c r="AO1186" s="31"/>
      <c r="AP1186" s="31"/>
      <c r="AQ1186" s="31"/>
      <c r="AR1186" s="31"/>
      <c r="AS1186" s="31"/>
    </row>
    <row r="1187" spans="1:45" s="80" customFormat="1" x14ac:dyDescent="0.25">
      <c r="A1187" s="79"/>
      <c r="C1187" s="79"/>
      <c r="D1187" s="31"/>
      <c r="E1187" s="81"/>
      <c r="F1187" s="81"/>
      <c r="G1187" s="31"/>
      <c r="H1187" s="31"/>
      <c r="I1187" s="31"/>
      <c r="J1187" s="31"/>
      <c r="K1187" s="31"/>
      <c r="L1187" s="31"/>
      <c r="M1187" s="31"/>
      <c r="N1187" s="31"/>
      <c r="O1187" s="31"/>
      <c r="P1187" s="31"/>
      <c r="Q1187" s="31"/>
      <c r="R1187" s="31"/>
      <c r="S1187" s="31"/>
      <c r="T1187" s="31"/>
      <c r="U1187" s="31"/>
      <c r="V1187" s="31"/>
      <c r="W1187" s="31"/>
      <c r="X1187" s="31"/>
      <c r="Y1187" s="31"/>
      <c r="Z1187" s="31"/>
      <c r="AA1187" s="31"/>
      <c r="AB1187" s="31"/>
      <c r="AC1187" s="31"/>
      <c r="AD1187" s="31"/>
      <c r="AE1187" s="31"/>
      <c r="AF1187" s="31"/>
      <c r="AG1187" s="31"/>
      <c r="AH1187" s="31"/>
      <c r="AI1187" s="31"/>
      <c r="AJ1187" s="31"/>
      <c r="AK1187" s="31"/>
      <c r="AL1187" s="31"/>
      <c r="AM1187" s="31"/>
      <c r="AN1187" s="31"/>
      <c r="AO1187" s="31"/>
      <c r="AP1187" s="31"/>
      <c r="AQ1187" s="31"/>
      <c r="AR1187" s="31"/>
      <c r="AS1187" s="31"/>
    </row>
    <row r="1188" spans="1:45" s="80" customFormat="1" x14ac:dyDescent="0.25">
      <c r="A1188" s="79"/>
      <c r="C1188" s="79"/>
      <c r="D1188" s="31"/>
      <c r="E1188" s="81"/>
      <c r="F1188" s="81"/>
      <c r="G1188" s="31"/>
      <c r="H1188" s="31"/>
      <c r="I1188" s="31"/>
      <c r="J1188" s="31"/>
      <c r="K1188" s="31"/>
      <c r="L1188" s="31"/>
      <c r="M1188" s="31"/>
      <c r="N1188" s="31"/>
      <c r="O1188" s="31"/>
      <c r="P1188" s="31"/>
      <c r="Q1188" s="31"/>
      <c r="R1188" s="31"/>
      <c r="S1188" s="31"/>
      <c r="T1188" s="31"/>
      <c r="U1188" s="31"/>
      <c r="V1188" s="31"/>
      <c r="W1188" s="31"/>
      <c r="X1188" s="31"/>
      <c r="Y1188" s="31"/>
      <c r="Z1188" s="31"/>
      <c r="AA1188" s="31"/>
      <c r="AB1188" s="31"/>
      <c r="AC1188" s="31"/>
      <c r="AD1188" s="31"/>
      <c r="AE1188" s="31"/>
      <c r="AF1188" s="31"/>
      <c r="AG1188" s="31"/>
      <c r="AH1188" s="31"/>
      <c r="AI1188" s="31"/>
      <c r="AJ1188" s="31"/>
      <c r="AK1188" s="31"/>
      <c r="AL1188" s="31"/>
      <c r="AM1188" s="31"/>
      <c r="AN1188" s="31"/>
      <c r="AO1188" s="31"/>
      <c r="AP1188" s="31"/>
      <c r="AQ1188" s="31"/>
      <c r="AR1188" s="31"/>
      <c r="AS1188" s="31"/>
    </row>
    <row r="1189" spans="1:45" s="80" customFormat="1" x14ac:dyDescent="0.25">
      <c r="A1189" s="79"/>
      <c r="C1189" s="79"/>
      <c r="D1189" s="31"/>
      <c r="E1189" s="81"/>
      <c r="F1189" s="81"/>
      <c r="G1189" s="31"/>
      <c r="H1189" s="31"/>
      <c r="I1189" s="31"/>
      <c r="J1189" s="31"/>
      <c r="K1189" s="31"/>
      <c r="L1189" s="31"/>
      <c r="M1189" s="31"/>
      <c r="N1189" s="31"/>
      <c r="O1189" s="31"/>
      <c r="P1189" s="31"/>
      <c r="Q1189" s="31"/>
      <c r="R1189" s="31"/>
      <c r="S1189" s="31"/>
      <c r="T1189" s="31"/>
      <c r="U1189" s="31"/>
      <c r="V1189" s="31"/>
      <c r="W1189" s="31"/>
      <c r="X1189" s="31"/>
      <c r="Y1189" s="31"/>
      <c r="Z1189" s="31"/>
      <c r="AA1189" s="31"/>
      <c r="AB1189" s="31"/>
      <c r="AC1189" s="31"/>
      <c r="AD1189" s="31"/>
      <c r="AE1189" s="31"/>
      <c r="AF1189" s="31"/>
      <c r="AG1189" s="31"/>
      <c r="AH1189" s="31"/>
      <c r="AI1189" s="31"/>
      <c r="AJ1189" s="31"/>
      <c r="AK1189" s="31"/>
      <c r="AL1189" s="31"/>
      <c r="AM1189" s="31"/>
      <c r="AN1189" s="31"/>
      <c r="AO1189" s="31"/>
      <c r="AP1189" s="31"/>
      <c r="AQ1189" s="31"/>
      <c r="AR1189" s="31"/>
      <c r="AS1189" s="31"/>
    </row>
    <row r="1190" spans="1:45" s="80" customFormat="1" x14ac:dyDescent="0.25">
      <c r="A1190" s="79"/>
      <c r="C1190" s="79"/>
      <c r="D1190" s="31"/>
      <c r="E1190" s="81"/>
      <c r="F1190" s="81"/>
      <c r="G1190" s="31"/>
      <c r="H1190" s="31"/>
      <c r="I1190" s="31"/>
      <c r="J1190" s="31"/>
      <c r="K1190" s="31"/>
      <c r="L1190" s="31"/>
      <c r="M1190" s="31"/>
      <c r="N1190" s="31"/>
      <c r="O1190" s="31"/>
      <c r="P1190" s="31"/>
      <c r="Q1190" s="31"/>
      <c r="R1190" s="31"/>
      <c r="S1190" s="31"/>
      <c r="T1190" s="31"/>
      <c r="U1190" s="31"/>
      <c r="V1190" s="31"/>
      <c r="W1190" s="31"/>
      <c r="X1190" s="31"/>
      <c r="Y1190" s="31"/>
      <c r="Z1190" s="31"/>
      <c r="AA1190" s="31"/>
      <c r="AB1190" s="31"/>
      <c r="AC1190" s="31"/>
      <c r="AD1190" s="31"/>
      <c r="AE1190" s="31"/>
      <c r="AF1190" s="31"/>
      <c r="AG1190" s="31"/>
      <c r="AH1190" s="31"/>
      <c r="AI1190" s="31"/>
      <c r="AJ1190" s="31"/>
      <c r="AK1190" s="31"/>
      <c r="AL1190" s="31"/>
      <c r="AM1190" s="31"/>
      <c r="AN1190" s="31"/>
      <c r="AO1190" s="31"/>
      <c r="AP1190" s="31"/>
      <c r="AQ1190" s="31"/>
      <c r="AR1190" s="31"/>
      <c r="AS1190" s="31"/>
    </row>
    <row r="1191" spans="1:45" s="80" customFormat="1" x14ac:dyDescent="0.25">
      <c r="A1191" s="79"/>
      <c r="C1191" s="79"/>
      <c r="D1191" s="31"/>
      <c r="E1191" s="81"/>
      <c r="F1191" s="81"/>
      <c r="G1191" s="31"/>
      <c r="H1191" s="31"/>
      <c r="I1191" s="31"/>
      <c r="J1191" s="31"/>
      <c r="K1191" s="31"/>
      <c r="L1191" s="31"/>
      <c r="M1191" s="31"/>
      <c r="N1191" s="31"/>
      <c r="O1191" s="31"/>
      <c r="P1191" s="31"/>
      <c r="Q1191" s="31"/>
      <c r="R1191" s="31"/>
      <c r="S1191" s="31"/>
      <c r="T1191" s="31"/>
      <c r="U1191" s="31"/>
      <c r="V1191" s="31"/>
      <c r="W1191" s="31"/>
      <c r="X1191" s="31"/>
      <c r="Y1191" s="31"/>
      <c r="Z1191" s="31"/>
      <c r="AA1191" s="31"/>
      <c r="AB1191" s="31"/>
      <c r="AC1191" s="31"/>
      <c r="AD1191" s="31"/>
      <c r="AE1191" s="31"/>
      <c r="AF1191" s="31"/>
      <c r="AG1191" s="31"/>
      <c r="AH1191" s="31"/>
      <c r="AI1191" s="31"/>
      <c r="AJ1191" s="31"/>
      <c r="AK1191" s="31"/>
      <c r="AL1191" s="31"/>
      <c r="AM1191" s="31"/>
      <c r="AN1191" s="31"/>
      <c r="AO1191" s="31"/>
      <c r="AP1191" s="31"/>
      <c r="AQ1191" s="31"/>
      <c r="AR1191" s="31"/>
      <c r="AS1191" s="31"/>
    </row>
    <row r="1192" spans="1:45" s="80" customFormat="1" x14ac:dyDescent="0.25">
      <c r="A1192" s="79"/>
      <c r="C1192" s="79"/>
      <c r="D1192" s="31"/>
      <c r="E1192" s="81"/>
      <c r="F1192" s="81"/>
      <c r="G1192" s="31"/>
      <c r="H1192" s="31"/>
      <c r="I1192" s="31"/>
      <c r="J1192" s="31"/>
      <c r="K1192" s="31"/>
      <c r="L1192" s="31"/>
      <c r="M1192" s="31"/>
      <c r="N1192" s="31"/>
      <c r="O1192" s="31"/>
      <c r="P1192" s="31"/>
      <c r="Q1192" s="31"/>
      <c r="R1192" s="31"/>
      <c r="S1192" s="31"/>
      <c r="T1192" s="31"/>
      <c r="U1192" s="31"/>
      <c r="V1192" s="31"/>
      <c r="W1192" s="31"/>
      <c r="X1192" s="31"/>
      <c r="Y1192" s="31"/>
      <c r="Z1192" s="31"/>
      <c r="AA1192" s="31"/>
      <c r="AB1192" s="31"/>
      <c r="AC1192" s="31"/>
      <c r="AD1192" s="31"/>
      <c r="AE1192" s="31"/>
      <c r="AF1192" s="31"/>
      <c r="AG1192" s="31"/>
      <c r="AH1192" s="31"/>
      <c r="AI1192" s="31"/>
      <c r="AJ1192" s="31"/>
      <c r="AK1192" s="31"/>
      <c r="AL1192" s="31"/>
      <c r="AM1192" s="31"/>
      <c r="AN1192" s="31"/>
      <c r="AO1192" s="31"/>
      <c r="AP1192" s="31"/>
      <c r="AQ1192" s="31"/>
      <c r="AR1192" s="31"/>
      <c r="AS1192" s="31"/>
    </row>
    <row r="1193" spans="1:45" s="80" customFormat="1" x14ac:dyDescent="0.25">
      <c r="A1193" s="79"/>
      <c r="C1193" s="79"/>
      <c r="D1193" s="31"/>
      <c r="E1193" s="81"/>
      <c r="F1193" s="81"/>
      <c r="G1193" s="31"/>
      <c r="H1193" s="31"/>
      <c r="I1193" s="31"/>
      <c r="J1193" s="31"/>
      <c r="K1193" s="31"/>
      <c r="L1193" s="31"/>
      <c r="M1193" s="31"/>
      <c r="N1193" s="31"/>
      <c r="O1193" s="31"/>
      <c r="P1193" s="31"/>
      <c r="Q1193" s="31"/>
      <c r="R1193" s="31"/>
      <c r="S1193" s="31"/>
      <c r="T1193" s="31"/>
      <c r="U1193" s="31"/>
      <c r="V1193" s="31"/>
      <c r="W1193" s="31"/>
      <c r="X1193" s="31"/>
      <c r="Y1193" s="31"/>
      <c r="Z1193" s="31"/>
      <c r="AA1193" s="31"/>
      <c r="AB1193" s="31"/>
      <c r="AC1193" s="31"/>
      <c r="AD1193" s="31"/>
      <c r="AE1193" s="31"/>
      <c r="AF1193" s="31"/>
      <c r="AG1193" s="31"/>
      <c r="AH1193" s="31"/>
      <c r="AI1193" s="31"/>
      <c r="AJ1193" s="31"/>
      <c r="AK1193" s="31"/>
      <c r="AL1193" s="31"/>
      <c r="AM1193" s="31"/>
      <c r="AN1193" s="31"/>
      <c r="AO1193" s="31"/>
      <c r="AP1193" s="31"/>
      <c r="AQ1193" s="31"/>
      <c r="AR1193" s="31"/>
      <c r="AS1193" s="31"/>
    </row>
    <row r="1194" spans="1:45" s="80" customFormat="1" x14ac:dyDescent="0.25">
      <c r="A1194" s="79"/>
      <c r="C1194" s="79"/>
      <c r="D1194" s="31"/>
      <c r="E1194" s="81"/>
      <c r="F1194" s="81"/>
      <c r="G1194" s="31"/>
      <c r="H1194" s="31"/>
      <c r="I1194" s="31"/>
      <c r="J1194" s="31"/>
      <c r="K1194" s="31"/>
      <c r="L1194" s="31"/>
      <c r="M1194" s="31"/>
      <c r="N1194" s="31"/>
      <c r="O1194" s="31"/>
      <c r="P1194" s="31"/>
      <c r="Q1194" s="31"/>
      <c r="R1194" s="31"/>
      <c r="S1194" s="31"/>
      <c r="T1194" s="31"/>
      <c r="U1194" s="31"/>
      <c r="V1194" s="31"/>
      <c r="W1194" s="31"/>
      <c r="X1194" s="31"/>
      <c r="Y1194" s="31"/>
      <c r="Z1194" s="31"/>
      <c r="AA1194" s="31"/>
      <c r="AB1194" s="31"/>
      <c r="AC1194" s="31"/>
      <c r="AD1194" s="31"/>
      <c r="AE1194" s="31"/>
      <c r="AF1194" s="31"/>
      <c r="AG1194" s="31"/>
      <c r="AH1194" s="31"/>
      <c r="AI1194" s="31"/>
      <c r="AJ1194" s="31"/>
      <c r="AK1194" s="31"/>
      <c r="AL1194" s="31"/>
      <c r="AM1194" s="31"/>
      <c r="AN1194" s="31"/>
      <c r="AO1194" s="31"/>
      <c r="AP1194" s="31"/>
      <c r="AQ1194" s="31"/>
      <c r="AR1194" s="31"/>
      <c r="AS1194" s="31"/>
    </row>
    <row r="1195" spans="1:45" s="80" customFormat="1" x14ac:dyDescent="0.25">
      <c r="A1195" s="79"/>
      <c r="C1195" s="79"/>
      <c r="D1195" s="31"/>
      <c r="E1195" s="81"/>
      <c r="F1195" s="81"/>
      <c r="G1195" s="31"/>
      <c r="H1195" s="31"/>
      <c r="I1195" s="31"/>
      <c r="J1195" s="31"/>
      <c r="K1195" s="31"/>
      <c r="L1195" s="31"/>
      <c r="M1195" s="31"/>
      <c r="N1195" s="31"/>
      <c r="O1195" s="31"/>
      <c r="P1195" s="31"/>
      <c r="Q1195" s="31"/>
      <c r="R1195" s="31"/>
      <c r="S1195" s="31"/>
      <c r="T1195" s="31"/>
      <c r="U1195" s="31"/>
      <c r="V1195" s="31"/>
      <c r="W1195" s="31"/>
      <c r="X1195" s="31"/>
      <c r="Y1195" s="31"/>
      <c r="Z1195" s="31"/>
      <c r="AA1195" s="31"/>
      <c r="AB1195" s="31"/>
      <c r="AC1195" s="31"/>
      <c r="AD1195" s="31"/>
      <c r="AE1195" s="31"/>
      <c r="AF1195" s="31"/>
      <c r="AG1195" s="31"/>
      <c r="AH1195" s="31"/>
      <c r="AI1195" s="31"/>
      <c r="AJ1195" s="31"/>
      <c r="AK1195" s="31"/>
      <c r="AL1195" s="31"/>
      <c r="AM1195" s="31"/>
      <c r="AN1195" s="31"/>
      <c r="AO1195" s="31"/>
      <c r="AP1195" s="31"/>
      <c r="AQ1195" s="31"/>
      <c r="AR1195" s="31"/>
      <c r="AS1195" s="31"/>
    </row>
    <row r="1196" spans="1:45" s="80" customFormat="1" x14ac:dyDescent="0.25">
      <c r="A1196" s="79"/>
      <c r="C1196" s="79"/>
      <c r="D1196" s="31"/>
      <c r="E1196" s="81"/>
      <c r="F1196" s="81"/>
      <c r="G1196" s="31"/>
      <c r="H1196" s="31"/>
      <c r="I1196" s="31"/>
      <c r="J1196" s="31"/>
      <c r="K1196" s="31"/>
      <c r="L1196" s="31"/>
      <c r="M1196" s="31"/>
      <c r="N1196" s="31"/>
      <c r="O1196" s="31"/>
      <c r="P1196" s="31"/>
      <c r="Q1196" s="31"/>
      <c r="R1196" s="31"/>
      <c r="S1196" s="31"/>
      <c r="T1196" s="31"/>
      <c r="U1196" s="31"/>
      <c r="V1196" s="31"/>
      <c r="W1196" s="31"/>
      <c r="X1196" s="31"/>
      <c r="Y1196" s="31"/>
      <c r="Z1196" s="31"/>
      <c r="AA1196" s="31"/>
      <c r="AB1196" s="31"/>
      <c r="AC1196" s="31"/>
      <c r="AD1196" s="31"/>
      <c r="AE1196" s="31"/>
      <c r="AF1196" s="31"/>
      <c r="AG1196" s="31"/>
      <c r="AH1196" s="31"/>
      <c r="AI1196" s="31"/>
      <c r="AJ1196" s="31"/>
      <c r="AK1196" s="31"/>
      <c r="AL1196" s="31"/>
      <c r="AM1196" s="31"/>
      <c r="AN1196" s="31"/>
      <c r="AO1196" s="31"/>
      <c r="AP1196" s="31"/>
      <c r="AQ1196" s="31"/>
      <c r="AR1196" s="31"/>
      <c r="AS1196" s="31"/>
    </row>
    <row r="1197" spans="1:45" s="80" customFormat="1" x14ac:dyDescent="0.25">
      <c r="A1197" s="79"/>
      <c r="C1197" s="79"/>
      <c r="D1197" s="31"/>
      <c r="E1197" s="81"/>
      <c r="F1197" s="81"/>
      <c r="G1197" s="31"/>
      <c r="H1197" s="31"/>
      <c r="I1197" s="31"/>
      <c r="J1197" s="31"/>
      <c r="K1197" s="31"/>
      <c r="L1197" s="31"/>
      <c r="M1197" s="31"/>
      <c r="N1197" s="31"/>
      <c r="O1197" s="31"/>
      <c r="P1197" s="31"/>
      <c r="Q1197" s="31"/>
      <c r="R1197" s="31"/>
      <c r="S1197" s="31"/>
      <c r="T1197" s="31"/>
      <c r="U1197" s="31"/>
      <c r="V1197" s="31"/>
      <c r="W1197" s="31"/>
      <c r="X1197" s="31"/>
      <c r="Y1197" s="31"/>
      <c r="Z1197" s="31"/>
      <c r="AA1197" s="31"/>
      <c r="AB1197" s="31"/>
      <c r="AC1197" s="31"/>
      <c r="AD1197" s="31"/>
      <c r="AE1197" s="31"/>
      <c r="AF1197" s="31"/>
      <c r="AG1197" s="31"/>
      <c r="AH1197" s="31"/>
      <c r="AI1197" s="31"/>
      <c r="AJ1197" s="31"/>
      <c r="AK1197" s="31"/>
      <c r="AL1197" s="31"/>
      <c r="AM1197" s="31"/>
      <c r="AN1197" s="31"/>
      <c r="AO1197" s="31"/>
      <c r="AP1197" s="31"/>
      <c r="AQ1197" s="31"/>
      <c r="AR1197" s="31"/>
      <c r="AS1197" s="31"/>
    </row>
    <row r="1198" spans="1:45" s="80" customFormat="1" x14ac:dyDescent="0.25">
      <c r="A1198" s="79"/>
      <c r="C1198" s="79"/>
      <c r="D1198" s="31"/>
      <c r="E1198" s="81"/>
      <c r="F1198" s="81"/>
      <c r="G1198" s="31"/>
      <c r="H1198" s="31"/>
      <c r="I1198" s="31"/>
      <c r="J1198" s="31"/>
      <c r="K1198" s="31"/>
      <c r="L1198" s="31"/>
      <c r="M1198" s="31"/>
      <c r="N1198" s="31"/>
      <c r="O1198" s="31"/>
      <c r="P1198" s="31"/>
      <c r="Q1198" s="31"/>
      <c r="R1198" s="31"/>
      <c r="S1198" s="31"/>
      <c r="T1198" s="31"/>
      <c r="U1198" s="31"/>
      <c r="V1198" s="31"/>
      <c r="W1198" s="31"/>
      <c r="X1198" s="31"/>
      <c r="Y1198" s="31"/>
      <c r="Z1198" s="31"/>
      <c r="AA1198" s="31"/>
      <c r="AB1198" s="31"/>
      <c r="AC1198" s="31"/>
      <c r="AD1198" s="31"/>
      <c r="AE1198" s="31"/>
      <c r="AF1198" s="31"/>
      <c r="AG1198" s="31"/>
      <c r="AH1198" s="31"/>
      <c r="AI1198" s="31"/>
      <c r="AJ1198" s="31"/>
      <c r="AK1198" s="31"/>
      <c r="AL1198" s="31"/>
      <c r="AM1198" s="31"/>
      <c r="AN1198" s="31"/>
      <c r="AO1198" s="31"/>
      <c r="AP1198" s="31"/>
      <c r="AQ1198" s="31"/>
      <c r="AR1198" s="31"/>
      <c r="AS1198" s="31"/>
    </row>
    <row r="1199" spans="1:45" s="80" customFormat="1" x14ac:dyDescent="0.25">
      <c r="A1199" s="79"/>
      <c r="C1199" s="79"/>
      <c r="D1199" s="31"/>
      <c r="E1199" s="81"/>
      <c r="F1199" s="81"/>
      <c r="G1199" s="31"/>
      <c r="H1199" s="31"/>
      <c r="I1199" s="31"/>
      <c r="J1199" s="31"/>
      <c r="K1199" s="31"/>
      <c r="L1199" s="31"/>
      <c r="M1199" s="31"/>
      <c r="N1199" s="31"/>
      <c r="O1199" s="31"/>
      <c r="P1199" s="31"/>
      <c r="Q1199" s="31"/>
      <c r="R1199" s="31"/>
      <c r="S1199" s="31"/>
      <c r="T1199" s="31"/>
      <c r="U1199" s="31"/>
      <c r="V1199" s="31"/>
      <c r="W1199" s="31"/>
      <c r="X1199" s="31"/>
      <c r="Y1199" s="31"/>
      <c r="Z1199" s="31"/>
      <c r="AA1199" s="31"/>
      <c r="AB1199" s="31"/>
      <c r="AC1199" s="31"/>
      <c r="AD1199" s="31"/>
      <c r="AE1199" s="31"/>
      <c r="AF1199" s="31"/>
      <c r="AG1199" s="31"/>
      <c r="AH1199" s="31"/>
      <c r="AI1199" s="31"/>
      <c r="AJ1199" s="31"/>
      <c r="AK1199" s="31"/>
      <c r="AL1199" s="31"/>
      <c r="AM1199" s="31"/>
      <c r="AN1199" s="31"/>
      <c r="AO1199" s="31"/>
      <c r="AP1199" s="31"/>
      <c r="AQ1199" s="31"/>
      <c r="AR1199" s="31"/>
      <c r="AS1199" s="31"/>
    </row>
    <row r="1200" spans="1:45" s="80" customFormat="1" x14ac:dyDescent="0.25">
      <c r="A1200" s="79"/>
      <c r="C1200" s="79"/>
      <c r="D1200" s="31"/>
      <c r="E1200" s="81"/>
      <c r="F1200" s="81"/>
      <c r="G1200" s="31"/>
      <c r="H1200" s="31"/>
      <c r="I1200" s="31"/>
      <c r="J1200" s="31"/>
      <c r="K1200" s="31"/>
      <c r="L1200" s="31"/>
      <c r="M1200" s="31"/>
      <c r="N1200" s="31"/>
      <c r="O1200" s="31"/>
      <c r="P1200" s="31"/>
      <c r="Q1200" s="31"/>
      <c r="R1200" s="31"/>
      <c r="S1200" s="31"/>
      <c r="T1200" s="31"/>
      <c r="U1200" s="31"/>
      <c r="V1200" s="31"/>
      <c r="W1200" s="31"/>
      <c r="X1200" s="31"/>
      <c r="Y1200" s="31"/>
      <c r="Z1200" s="31"/>
      <c r="AA1200" s="31"/>
      <c r="AB1200" s="31"/>
      <c r="AC1200" s="31"/>
      <c r="AD1200" s="31"/>
      <c r="AE1200" s="31"/>
      <c r="AF1200" s="31"/>
      <c r="AG1200" s="31"/>
      <c r="AH1200" s="31"/>
      <c r="AI1200" s="31"/>
      <c r="AJ1200" s="31"/>
      <c r="AK1200" s="31"/>
      <c r="AL1200" s="31"/>
      <c r="AM1200" s="31"/>
      <c r="AN1200" s="31"/>
      <c r="AO1200" s="31"/>
      <c r="AP1200" s="31"/>
      <c r="AQ1200" s="31"/>
      <c r="AR1200" s="31"/>
      <c r="AS1200" s="31"/>
    </row>
    <row r="1201" spans="1:45" s="80" customFormat="1" x14ac:dyDescent="0.25">
      <c r="A1201" s="79"/>
      <c r="C1201" s="79"/>
      <c r="D1201" s="31"/>
      <c r="E1201" s="81"/>
      <c r="F1201" s="81"/>
      <c r="G1201" s="31"/>
      <c r="H1201" s="31"/>
      <c r="I1201" s="31"/>
      <c r="J1201" s="31"/>
      <c r="K1201" s="31"/>
      <c r="L1201" s="31"/>
      <c r="M1201" s="31"/>
      <c r="N1201" s="31"/>
      <c r="O1201" s="31"/>
      <c r="P1201" s="31"/>
      <c r="Q1201" s="31"/>
      <c r="R1201" s="31"/>
      <c r="S1201" s="31"/>
      <c r="T1201" s="31"/>
      <c r="U1201" s="31"/>
      <c r="V1201" s="31"/>
      <c r="W1201" s="31"/>
      <c r="X1201" s="31"/>
      <c r="Y1201" s="31"/>
      <c r="Z1201" s="31"/>
      <c r="AA1201" s="31"/>
      <c r="AB1201" s="31"/>
      <c r="AC1201" s="31"/>
      <c r="AD1201" s="31"/>
      <c r="AE1201" s="31"/>
      <c r="AF1201" s="31"/>
      <c r="AG1201" s="31"/>
      <c r="AH1201" s="31"/>
      <c r="AI1201" s="31"/>
      <c r="AJ1201" s="31"/>
      <c r="AK1201" s="31"/>
      <c r="AL1201" s="31"/>
      <c r="AM1201" s="31"/>
      <c r="AN1201" s="31"/>
      <c r="AO1201" s="31"/>
      <c r="AP1201" s="31"/>
      <c r="AQ1201" s="31"/>
      <c r="AR1201" s="31"/>
      <c r="AS1201" s="31"/>
    </row>
    <row r="1202" spans="1:45" s="80" customFormat="1" x14ac:dyDescent="0.25">
      <c r="A1202" s="79"/>
      <c r="C1202" s="79"/>
      <c r="D1202" s="31"/>
      <c r="E1202" s="81"/>
      <c r="F1202" s="81"/>
      <c r="G1202" s="31"/>
      <c r="H1202" s="31"/>
      <c r="I1202" s="31"/>
      <c r="J1202" s="31"/>
      <c r="K1202" s="31"/>
      <c r="L1202" s="31"/>
      <c r="M1202" s="31"/>
      <c r="N1202" s="31"/>
      <c r="O1202" s="31"/>
      <c r="P1202" s="31"/>
      <c r="Q1202" s="31"/>
      <c r="R1202" s="31"/>
      <c r="S1202" s="31"/>
      <c r="T1202" s="31"/>
      <c r="U1202" s="31"/>
      <c r="V1202" s="31"/>
      <c r="W1202" s="31"/>
      <c r="X1202" s="31"/>
      <c r="Y1202" s="31"/>
      <c r="Z1202" s="31"/>
      <c r="AA1202" s="31"/>
      <c r="AB1202" s="31"/>
      <c r="AC1202" s="31"/>
      <c r="AD1202" s="31"/>
      <c r="AE1202" s="31"/>
      <c r="AF1202" s="31"/>
      <c r="AG1202" s="31"/>
      <c r="AH1202" s="31"/>
      <c r="AI1202" s="31"/>
      <c r="AJ1202" s="31"/>
      <c r="AK1202" s="31"/>
      <c r="AL1202" s="31"/>
      <c r="AM1202" s="31"/>
      <c r="AN1202" s="31"/>
      <c r="AO1202" s="31"/>
      <c r="AP1202" s="31"/>
      <c r="AQ1202" s="31"/>
      <c r="AR1202" s="31"/>
      <c r="AS1202" s="31"/>
    </row>
    <row r="1203" spans="1:45" s="80" customFormat="1" x14ac:dyDescent="0.25">
      <c r="A1203" s="79"/>
      <c r="C1203" s="79"/>
      <c r="D1203" s="31"/>
      <c r="E1203" s="81"/>
      <c r="F1203" s="81"/>
      <c r="G1203" s="31"/>
      <c r="H1203" s="31"/>
      <c r="I1203" s="31"/>
      <c r="J1203" s="31"/>
      <c r="K1203" s="31"/>
      <c r="L1203" s="31"/>
      <c r="M1203" s="31"/>
      <c r="N1203" s="31"/>
      <c r="O1203" s="31"/>
      <c r="P1203" s="31"/>
      <c r="Q1203" s="31"/>
      <c r="R1203" s="31"/>
      <c r="S1203" s="31"/>
      <c r="T1203" s="31"/>
      <c r="U1203" s="31"/>
      <c r="V1203" s="31"/>
      <c r="W1203" s="31"/>
      <c r="X1203" s="31"/>
      <c r="Y1203" s="31"/>
      <c r="Z1203" s="31"/>
      <c r="AA1203" s="31"/>
      <c r="AB1203" s="31"/>
      <c r="AC1203" s="31"/>
      <c r="AD1203" s="31"/>
      <c r="AE1203" s="31"/>
      <c r="AF1203" s="31"/>
      <c r="AG1203" s="31"/>
      <c r="AH1203" s="31"/>
      <c r="AI1203" s="31"/>
      <c r="AJ1203" s="31"/>
      <c r="AK1203" s="31"/>
      <c r="AL1203" s="31"/>
      <c r="AM1203" s="31"/>
      <c r="AN1203" s="31"/>
      <c r="AO1203" s="31"/>
      <c r="AP1203" s="31"/>
      <c r="AQ1203" s="31"/>
      <c r="AR1203" s="31"/>
      <c r="AS1203" s="31"/>
    </row>
    <row r="1204" spans="1:45" s="80" customFormat="1" x14ac:dyDescent="0.25">
      <c r="A1204" s="79"/>
      <c r="C1204" s="79"/>
      <c r="D1204" s="31"/>
      <c r="E1204" s="81"/>
      <c r="F1204" s="81"/>
      <c r="G1204" s="31"/>
      <c r="H1204" s="31"/>
      <c r="I1204" s="31"/>
      <c r="J1204" s="31"/>
      <c r="K1204" s="31"/>
      <c r="L1204" s="31"/>
      <c r="M1204" s="31"/>
      <c r="N1204" s="31"/>
      <c r="O1204" s="31"/>
      <c r="P1204" s="31"/>
      <c r="Q1204" s="31"/>
      <c r="R1204" s="31"/>
      <c r="S1204" s="31"/>
      <c r="T1204" s="31"/>
      <c r="U1204" s="31"/>
      <c r="V1204" s="31"/>
      <c r="W1204" s="31"/>
      <c r="X1204" s="31"/>
      <c r="Y1204" s="31"/>
      <c r="Z1204" s="31"/>
      <c r="AA1204" s="31"/>
      <c r="AB1204" s="31"/>
      <c r="AC1204" s="31"/>
      <c r="AD1204" s="31"/>
      <c r="AE1204" s="31"/>
      <c r="AF1204" s="31"/>
      <c r="AG1204" s="31"/>
      <c r="AH1204" s="31"/>
      <c r="AI1204" s="31"/>
      <c r="AJ1204" s="31"/>
      <c r="AK1204" s="31"/>
      <c r="AL1204" s="31"/>
      <c r="AM1204" s="31"/>
      <c r="AN1204" s="31"/>
      <c r="AO1204" s="31"/>
      <c r="AP1204" s="31"/>
      <c r="AQ1204" s="31"/>
      <c r="AR1204" s="31"/>
      <c r="AS1204" s="31"/>
    </row>
    <row r="1205" spans="1:45" s="80" customFormat="1" x14ac:dyDescent="0.25">
      <c r="A1205" s="79"/>
      <c r="C1205" s="79"/>
      <c r="D1205" s="31"/>
      <c r="E1205" s="81"/>
      <c r="F1205" s="81"/>
      <c r="G1205" s="31"/>
      <c r="H1205" s="31"/>
      <c r="I1205" s="31"/>
      <c r="J1205" s="31"/>
      <c r="K1205" s="31"/>
      <c r="L1205" s="31"/>
      <c r="M1205" s="31"/>
      <c r="N1205" s="31"/>
      <c r="O1205" s="31"/>
      <c r="P1205" s="31"/>
      <c r="Q1205" s="31"/>
      <c r="R1205" s="31"/>
      <c r="S1205" s="31"/>
      <c r="T1205" s="31"/>
      <c r="U1205" s="31"/>
      <c r="V1205" s="31"/>
      <c r="W1205" s="31"/>
      <c r="X1205" s="31"/>
      <c r="Y1205" s="31"/>
      <c r="Z1205" s="31"/>
      <c r="AA1205" s="31"/>
      <c r="AB1205" s="31"/>
      <c r="AC1205" s="31"/>
      <c r="AD1205" s="31"/>
      <c r="AE1205" s="31"/>
      <c r="AF1205" s="31"/>
      <c r="AG1205" s="31"/>
      <c r="AH1205" s="31"/>
      <c r="AI1205" s="31"/>
      <c r="AJ1205" s="31"/>
      <c r="AK1205" s="31"/>
      <c r="AL1205" s="31"/>
      <c r="AM1205" s="31"/>
      <c r="AN1205" s="31"/>
      <c r="AO1205" s="31"/>
      <c r="AP1205" s="31"/>
      <c r="AQ1205" s="31"/>
      <c r="AR1205" s="31"/>
      <c r="AS1205" s="31"/>
    </row>
    <row r="1206" spans="1:45" s="80" customFormat="1" x14ac:dyDescent="0.25">
      <c r="A1206" s="79"/>
      <c r="C1206" s="79"/>
      <c r="D1206" s="31"/>
      <c r="E1206" s="81"/>
      <c r="F1206" s="81"/>
      <c r="G1206" s="31"/>
      <c r="H1206" s="31"/>
      <c r="I1206" s="31"/>
      <c r="J1206" s="31"/>
      <c r="K1206" s="31"/>
      <c r="L1206" s="31"/>
      <c r="M1206" s="31"/>
      <c r="N1206" s="31"/>
      <c r="O1206" s="31"/>
      <c r="P1206" s="31"/>
      <c r="Q1206" s="31"/>
      <c r="R1206" s="31"/>
      <c r="S1206" s="31"/>
      <c r="T1206" s="31"/>
      <c r="U1206" s="31"/>
      <c r="V1206" s="31"/>
      <c r="W1206" s="31"/>
      <c r="X1206" s="31"/>
      <c r="Y1206" s="31"/>
      <c r="Z1206" s="31"/>
      <c r="AA1206" s="31"/>
      <c r="AB1206" s="31"/>
      <c r="AC1206" s="31"/>
      <c r="AD1206" s="31"/>
      <c r="AE1206" s="31"/>
      <c r="AF1206" s="31"/>
      <c r="AG1206" s="31"/>
      <c r="AH1206" s="31"/>
      <c r="AI1206" s="31"/>
      <c r="AJ1206" s="31"/>
      <c r="AK1206" s="31"/>
      <c r="AL1206" s="31"/>
      <c r="AM1206" s="31"/>
      <c r="AN1206" s="31"/>
      <c r="AO1206" s="31"/>
      <c r="AP1206" s="31"/>
      <c r="AQ1206" s="31"/>
      <c r="AR1206" s="31"/>
      <c r="AS1206" s="31"/>
    </row>
    <row r="1207" spans="1:45" s="80" customFormat="1" x14ac:dyDescent="0.25">
      <c r="A1207" s="79"/>
      <c r="C1207" s="79"/>
      <c r="D1207" s="31"/>
      <c r="E1207" s="81"/>
      <c r="F1207" s="81"/>
      <c r="G1207" s="31"/>
      <c r="H1207" s="31"/>
      <c r="I1207" s="31"/>
      <c r="J1207" s="31"/>
      <c r="K1207" s="31"/>
      <c r="L1207" s="31"/>
      <c r="M1207" s="31"/>
      <c r="N1207" s="31"/>
      <c r="O1207" s="31"/>
      <c r="P1207" s="31"/>
      <c r="Q1207" s="31"/>
      <c r="R1207" s="31"/>
      <c r="S1207" s="31"/>
      <c r="T1207" s="31"/>
      <c r="U1207" s="31"/>
      <c r="V1207" s="31"/>
      <c r="W1207" s="31"/>
      <c r="X1207" s="31"/>
      <c r="Y1207" s="31"/>
      <c r="Z1207" s="31"/>
      <c r="AA1207" s="31"/>
      <c r="AB1207" s="31"/>
      <c r="AC1207" s="31"/>
      <c r="AD1207" s="31"/>
      <c r="AE1207" s="31"/>
      <c r="AF1207" s="31"/>
      <c r="AG1207" s="31"/>
      <c r="AH1207" s="31"/>
      <c r="AI1207" s="31"/>
      <c r="AJ1207" s="31"/>
      <c r="AK1207" s="31"/>
      <c r="AL1207" s="31"/>
      <c r="AM1207" s="31"/>
      <c r="AN1207" s="31"/>
      <c r="AO1207" s="31"/>
      <c r="AP1207" s="31"/>
      <c r="AQ1207" s="31"/>
      <c r="AR1207" s="31"/>
      <c r="AS1207" s="31"/>
    </row>
    <row r="1208" spans="1:45" s="80" customFormat="1" x14ac:dyDescent="0.25">
      <c r="A1208" s="79"/>
      <c r="C1208" s="79"/>
      <c r="D1208" s="31"/>
      <c r="E1208" s="81"/>
      <c r="F1208" s="81"/>
      <c r="G1208" s="31"/>
      <c r="H1208" s="31"/>
      <c r="I1208" s="31"/>
      <c r="J1208" s="31"/>
      <c r="K1208" s="31"/>
      <c r="L1208" s="31"/>
      <c r="M1208" s="31"/>
      <c r="N1208" s="31"/>
      <c r="O1208" s="31"/>
      <c r="P1208" s="31"/>
      <c r="Q1208" s="31"/>
      <c r="R1208" s="31"/>
      <c r="S1208" s="31"/>
      <c r="T1208" s="31"/>
      <c r="U1208" s="31"/>
      <c r="V1208" s="31"/>
      <c r="W1208" s="31"/>
      <c r="X1208" s="31"/>
      <c r="Y1208" s="31"/>
      <c r="Z1208" s="31"/>
      <c r="AA1208" s="31"/>
      <c r="AB1208" s="31"/>
      <c r="AC1208" s="31"/>
      <c r="AD1208" s="31"/>
      <c r="AE1208" s="31"/>
      <c r="AF1208" s="31"/>
      <c r="AG1208" s="31"/>
      <c r="AH1208" s="31"/>
      <c r="AI1208" s="31"/>
      <c r="AJ1208" s="31"/>
      <c r="AK1208" s="31"/>
      <c r="AL1208" s="31"/>
      <c r="AM1208" s="31"/>
      <c r="AN1208" s="31"/>
      <c r="AO1208" s="31"/>
      <c r="AP1208" s="31"/>
      <c r="AQ1208" s="31"/>
      <c r="AR1208" s="31"/>
      <c r="AS1208" s="31"/>
    </row>
    <row r="1209" spans="1:45" s="80" customFormat="1" x14ac:dyDescent="0.25">
      <c r="A1209" s="79"/>
      <c r="C1209" s="79"/>
      <c r="D1209" s="31"/>
      <c r="E1209" s="81"/>
      <c r="F1209" s="81"/>
      <c r="G1209" s="31"/>
      <c r="H1209" s="31"/>
      <c r="I1209" s="31"/>
      <c r="J1209" s="31"/>
      <c r="K1209" s="31"/>
      <c r="L1209" s="31"/>
      <c r="M1209" s="31"/>
      <c r="N1209" s="31"/>
      <c r="O1209" s="31"/>
      <c r="P1209" s="31"/>
      <c r="Q1209" s="31"/>
      <c r="R1209" s="31"/>
      <c r="S1209" s="31"/>
      <c r="T1209" s="31"/>
      <c r="U1209" s="31"/>
      <c r="V1209" s="31"/>
      <c r="W1209" s="31"/>
      <c r="X1209" s="31"/>
      <c r="Y1209" s="31"/>
      <c r="Z1209" s="31"/>
      <c r="AA1209" s="31"/>
      <c r="AB1209" s="31"/>
      <c r="AC1209" s="31"/>
      <c r="AD1209" s="31"/>
      <c r="AE1209" s="31"/>
      <c r="AF1209" s="31"/>
      <c r="AG1209" s="31"/>
      <c r="AH1209" s="31"/>
      <c r="AI1209" s="31"/>
      <c r="AJ1209" s="31"/>
      <c r="AK1209" s="31"/>
      <c r="AL1209" s="31"/>
      <c r="AM1209" s="31"/>
      <c r="AN1209" s="31"/>
      <c r="AO1209" s="31"/>
      <c r="AP1209" s="31"/>
      <c r="AQ1209" s="31"/>
      <c r="AR1209" s="31"/>
      <c r="AS1209" s="31"/>
    </row>
    <row r="1210" spans="1:45" s="80" customFormat="1" x14ac:dyDescent="0.25">
      <c r="A1210" s="79"/>
      <c r="C1210" s="79"/>
      <c r="D1210" s="31"/>
      <c r="E1210" s="81"/>
      <c r="F1210" s="81"/>
      <c r="G1210" s="31"/>
      <c r="H1210" s="31"/>
      <c r="I1210" s="31"/>
      <c r="J1210" s="31"/>
      <c r="K1210" s="31"/>
      <c r="L1210" s="31"/>
      <c r="M1210" s="31"/>
      <c r="N1210" s="31"/>
      <c r="O1210" s="31"/>
      <c r="P1210" s="31"/>
      <c r="Q1210" s="31"/>
      <c r="R1210" s="31"/>
      <c r="S1210" s="31"/>
      <c r="T1210" s="31"/>
      <c r="U1210" s="31"/>
      <c r="V1210" s="31"/>
      <c r="W1210" s="31"/>
      <c r="X1210" s="31"/>
      <c r="Y1210" s="31"/>
      <c r="Z1210" s="31"/>
      <c r="AA1210" s="31"/>
      <c r="AB1210" s="31"/>
      <c r="AC1210" s="31"/>
      <c r="AD1210" s="31"/>
      <c r="AE1210" s="31"/>
      <c r="AF1210" s="31"/>
      <c r="AG1210" s="31"/>
      <c r="AH1210" s="31"/>
      <c r="AI1210" s="31"/>
      <c r="AJ1210" s="31"/>
      <c r="AK1210" s="31"/>
      <c r="AL1210" s="31"/>
      <c r="AM1210" s="31"/>
      <c r="AN1210" s="31"/>
      <c r="AO1210" s="31"/>
      <c r="AP1210" s="31"/>
      <c r="AQ1210" s="31"/>
      <c r="AR1210" s="31"/>
      <c r="AS1210" s="31"/>
    </row>
    <row r="1211" spans="1:45" s="80" customFormat="1" x14ac:dyDescent="0.25">
      <c r="A1211" s="79"/>
      <c r="C1211" s="79"/>
      <c r="D1211" s="31"/>
      <c r="E1211" s="81"/>
      <c r="F1211" s="81"/>
      <c r="G1211" s="31"/>
      <c r="H1211" s="31"/>
      <c r="I1211" s="31"/>
      <c r="J1211" s="31"/>
      <c r="K1211" s="31"/>
      <c r="L1211" s="31"/>
      <c r="M1211" s="31"/>
      <c r="N1211" s="31"/>
      <c r="O1211" s="31"/>
      <c r="P1211" s="31"/>
      <c r="Q1211" s="31"/>
      <c r="R1211" s="31"/>
      <c r="S1211" s="31"/>
      <c r="T1211" s="31"/>
      <c r="U1211" s="31"/>
      <c r="V1211" s="31"/>
      <c r="W1211" s="31"/>
      <c r="X1211" s="31"/>
      <c r="Y1211" s="31"/>
      <c r="Z1211" s="31"/>
      <c r="AA1211" s="31"/>
      <c r="AB1211" s="31"/>
      <c r="AC1211" s="31"/>
      <c r="AD1211" s="31"/>
      <c r="AE1211" s="31"/>
      <c r="AF1211" s="31"/>
      <c r="AG1211" s="31"/>
      <c r="AH1211" s="31"/>
      <c r="AI1211" s="31"/>
      <c r="AJ1211" s="31"/>
      <c r="AK1211" s="31"/>
      <c r="AL1211" s="31"/>
      <c r="AM1211" s="31"/>
      <c r="AN1211" s="31"/>
      <c r="AO1211" s="31"/>
      <c r="AP1211" s="31"/>
      <c r="AQ1211" s="31"/>
      <c r="AR1211" s="31"/>
      <c r="AS1211" s="31"/>
    </row>
    <row r="1212" spans="1:45" s="80" customFormat="1" x14ac:dyDescent="0.25">
      <c r="A1212" s="79"/>
      <c r="C1212" s="79"/>
      <c r="D1212" s="31"/>
      <c r="E1212" s="81"/>
      <c r="F1212" s="81"/>
      <c r="G1212" s="31"/>
      <c r="H1212" s="31"/>
      <c r="I1212" s="31"/>
      <c r="J1212" s="31"/>
      <c r="K1212" s="31"/>
      <c r="L1212" s="31"/>
      <c r="M1212" s="31"/>
      <c r="N1212" s="31"/>
      <c r="O1212" s="31"/>
      <c r="P1212" s="31"/>
      <c r="Q1212" s="31"/>
      <c r="R1212" s="31"/>
      <c r="S1212" s="31"/>
      <c r="T1212" s="31"/>
      <c r="U1212" s="31"/>
      <c r="V1212" s="31"/>
      <c r="W1212" s="31"/>
      <c r="X1212" s="31"/>
      <c r="Y1212" s="31"/>
      <c r="Z1212" s="31"/>
      <c r="AA1212" s="31"/>
      <c r="AB1212" s="31"/>
      <c r="AC1212" s="31"/>
      <c r="AD1212" s="31"/>
      <c r="AE1212" s="31"/>
      <c r="AF1212" s="31"/>
      <c r="AG1212" s="31"/>
      <c r="AH1212" s="31"/>
      <c r="AI1212" s="31"/>
      <c r="AJ1212" s="31"/>
      <c r="AK1212" s="31"/>
      <c r="AL1212" s="31"/>
      <c r="AM1212" s="31"/>
      <c r="AN1212" s="31"/>
      <c r="AO1212" s="31"/>
      <c r="AP1212" s="31"/>
      <c r="AQ1212" s="31"/>
      <c r="AR1212" s="31"/>
      <c r="AS1212" s="31"/>
    </row>
    <row r="1213" spans="1:45" s="80" customFormat="1" x14ac:dyDescent="0.25">
      <c r="A1213" s="79"/>
      <c r="C1213" s="79"/>
      <c r="D1213" s="31"/>
      <c r="E1213" s="81"/>
      <c r="F1213" s="81"/>
      <c r="G1213" s="31"/>
      <c r="H1213" s="31"/>
      <c r="I1213" s="31"/>
      <c r="J1213" s="31"/>
      <c r="K1213" s="31"/>
      <c r="L1213" s="31"/>
      <c r="M1213" s="31"/>
      <c r="N1213" s="31"/>
      <c r="O1213" s="31"/>
      <c r="P1213" s="31"/>
      <c r="Q1213" s="31"/>
      <c r="R1213" s="31"/>
      <c r="S1213" s="31"/>
      <c r="T1213" s="31"/>
      <c r="U1213" s="31"/>
      <c r="V1213" s="31"/>
      <c r="W1213" s="31"/>
      <c r="X1213" s="31"/>
      <c r="Y1213" s="31"/>
      <c r="Z1213" s="31"/>
      <c r="AA1213" s="31"/>
      <c r="AB1213" s="31"/>
      <c r="AC1213" s="31"/>
      <c r="AD1213" s="31"/>
      <c r="AE1213" s="31"/>
      <c r="AF1213" s="31"/>
      <c r="AG1213" s="31"/>
      <c r="AH1213" s="31"/>
      <c r="AI1213" s="31"/>
      <c r="AJ1213" s="31"/>
      <c r="AK1213" s="31"/>
      <c r="AL1213" s="31"/>
      <c r="AM1213" s="31"/>
      <c r="AN1213" s="31"/>
      <c r="AO1213" s="31"/>
      <c r="AP1213" s="31"/>
      <c r="AQ1213" s="31"/>
      <c r="AR1213" s="31"/>
      <c r="AS1213" s="31"/>
    </row>
    <row r="1214" spans="1:45" s="80" customFormat="1" x14ac:dyDescent="0.25">
      <c r="A1214" s="79"/>
      <c r="C1214" s="79"/>
      <c r="D1214" s="31"/>
      <c r="E1214" s="81"/>
      <c r="F1214" s="81"/>
      <c r="G1214" s="31"/>
      <c r="H1214" s="31"/>
      <c r="I1214" s="31"/>
      <c r="J1214" s="31"/>
      <c r="K1214" s="31"/>
      <c r="L1214" s="31"/>
      <c r="M1214" s="31"/>
      <c r="N1214" s="31"/>
      <c r="O1214" s="31"/>
      <c r="P1214" s="31"/>
      <c r="Q1214" s="31"/>
      <c r="R1214" s="31"/>
      <c r="S1214" s="31"/>
      <c r="T1214" s="31"/>
      <c r="U1214" s="31"/>
      <c r="V1214" s="31"/>
      <c r="W1214" s="31"/>
      <c r="X1214" s="31"/>
      <c r="Y1214" s="31"/>
      <c r="Z1214" s="31"/>
      <c r="AA1214" s="31"/>
      <c r="AB1214" s="31"/>
      <c r="AC1214" s="31"/>
      <c r="AD1214" s="31"/>
      <c r="AE1214" s="31"/>
      <c r="AF1214" s="31"/>
      <c r="AG1214" s="31"/>
      <c r="AH1214" s="31"/>
      <c r="AI1214" s="31"/>
      <c r="AJ1214" s="31"/>
      <c r="AK1214" s="31"/>
      <c r="AL1214" s="31"/>
      <c r="AM1214" s="31"/>
      <c r="AN1214" s="31"/>
      <c r="AO1214" s="31"/>
      <c r="AP1214" s="31"/>
      <c r="AQ1214" s="31"/>
      <c r="AR1214" s="31"/>
      <c r="AS1214" s="31"/>
    </row>
    <row r="1215" spans="1:45" s="80" customFormat="1" x14ac:dyDescent="0.25">
      <c r="A1215" s="79"/>
      <c r="C1215" s="79"/>
      <c r="D1215" s="31"/>
      <c r="E1215" s="81"/>
      <c r="F1215" s="81"/>
      <c r="G1215" s="31"/>
      <c r="H1215" s="31"/>
      <c r="I1215" s="31"/>
      <c r="J1215" s="31"/>
      <c r="K1215" s="31"/>
      <c r="L1215" s="31"/>
      <c r="M1215" s="31"/>
      <c r="N1215" s="31"/>
      <c r="O1215" s="31"/>
      <c r="P1215" s="31"/>
      <c r="Q1215" s="31"/>
      <c r="R1215" s="31"/>
      <c r="S1215" s="31"/>
      <c r="T1215" s="31"/>
      <c r="U1215" s="31"/>
      <c r="V1215" s="31"/>
      <c r="W1215" s="31"/>
      <c r="X1215" s="31"/>
      <c r="Y1215" s="31"/>
      <c r="Z1215" s="31"/>
      <c r="AA1215" s="31"/>
      <c r="AB1215" s="31"/>
      <c r="AC1215" s="31"/>
      <c r="AD1215" s="31"/>
      <c r="AE1215" s="31"/>
      <c r="AF1215" s="31"/>
      <c r="AG1215" s="31"/>
      <c r="AH1215" s="31"/>
      <c r="AI1215" s="31"/>
      <c r="AJ1215" s="31"/>
      <c r="AK1215" s="31"/>
      <c r="AL1215" s="31"/>
      <c r="AM1215" s="31"/>
      <c r="AN1215" s="31"/>
      <c r="AO1215" s="31"/>
      <c r="AP1215" s="31"/>
      <c r="AQ1215" s="31"/>
      <c r="AR1215" s="31"/>
      <c r="AS1215" s="31"/>
    </row>
    <row r="1216" spans="1:45" s="80" customFormat="1" x14ac:dyDescent="0.25">
      <c r="A1216" s="79"/>
      <c r="C1216" s="79"/>
      <c r="D1216" s="31"/>
      <c r="E1216" s="81"/>
      <c r="F1216" s="81"/>
      <c r="G1216" s="31"/>
      <c r="H1216" s="31"/>
      <c r="I1216" s="31"/>
      <c r="J1216" s="31"/>
      <c r="K1216" s="31"/>
      <c r="L1216" s="31"/>
      <c r="M1216" s="31"/>
      <c r="N1216" s="31"/>
      <c r="O1216" s="31"/>
      <c r="P1216" s="31"/>
      <c r="Q1216" s="31"/>
      <c r="R1216" s="31"/>
      <c r="S1216" s="31"/>
      <c r="T1216" s="31"/>
      <c r="U1216" s="31"/>
      <c r="V1216" s="31"/>
      <c r="W1216" s="31"/>
      <c r="X1216" s="31"/>
      <c r="Y1216" s="31"/>
      <c r="Z1216" s="31"/>
      <c r="AA1216" s="31"/>
      <c r="AB1216" s="31"/>
      <c r="AC1216" s="31"/>
      <c r="AD1216" s="31"/>
      <c r="AE1216" s="31"/>
      <c r="AF1216" s="31"/>
      <c r="AG1216" s="31"/>
      <c r="AH1216" s="31"/>
      <c r="AI1216" s="31"/>
      <c r="AJ1216" s="31"/>
      <c r="AK1216" s="31"/>
      <c r="AL1216" s="31"/>
      <c r="AM1216" s="31"/>
      <c r="AN1216" s="31"/>
      <c r="AO1216" s="31"/>
      <c r="AP1216" s="31"/>
      <c r="AQ1216" s="31"/>
      <c r="AR1216" s="31"/>
      <c r="AS1216" s="31"/>
    </row>
    <row r="1217" spans="1:45" s="80" customFormat="1" x14ac:dyDescent="0.25">
      <c r="A1217" s="79"/>
      <c r="C1217" s="79"/>
      <c r="D1217" s="31"/>
      <c r="E1217" s="81"/>
      <c r="F1217" s="81"/>
      <c r="G1217" s="31"/>
      <c r="H1217" s="31"/>
      <c r="I1217" s="31"/>
      <c r="J1217" s="31"/>
      <c r="K1217" s="31"/>
      <c r="L1217" s="31"/>
      <c r="M1217" s="31"/>
      <c r="N1217" s="31"/>
      <c r="O1217" s="31"/>
      <c r="P1217" s="31"/>
      <c r="Q1217" s="31"/>
      <c r="R1217" s="31"/>
      <c r="S1217" s="31"/>
      <c r="T1217" s="31"/>
      <c r="U1217" s="31"/>
      <c r="V1217" s="31"/>
      <c r="W1217" s="31"/>
      <c r="X1217" s="31"/>
      <c r="Y1217" s="31"/>
      <c r="Z1217" s="31"/>
      <c r="AA1217" s="31"/>
      <c r="AB1217" s="31"/>
      <c r="AC1217" s="31"/>
      <c r="AD1217" s="31"/>
      <c r="AE1217" s="31"/>
      <c r="AF1217" s="31"/>
      <c r="AG1217" s="31"/>
      <c r="AH1217" s="31"/>
      <c r="AI1217" s="31"/>
      <c r="AJ1217" s="31"/>
      <c r="AK1217" s="31"/>
      <c r="AL1217" s="31"/>
      <c r="AM1217" s="31"/>
      <c r="AN1217" s="31"/>
      <c r="AO1217" s="31"/>
      <c r="AP1217" s="31"/>
      <c r="AQ1217" s="31"/>
      <c r="AR1217" s="31"/>
      <c r="AS1217" s="31"/>
    </row>
    <row r="1218" spans="1:45" s="80" customFormat="1" x14ac:dyDescent="0.25">
      <c r="A1218" s="79"/>
      <c r="C1218" s="79"/>
      <c r="D1218" s="31"/>
      <c r="E1218" s="81"/>
      <c r="F1218" s="81"/>
      <c r="G1218" s="31"/>
      <c r="H1218" s="31"/>
      <c r="I1218" s="31"/>
      <c r="J1218" s="31"/>
      <c r="K1218" s="31"/>
      <c r="L1218" s="31"/>
      <c r="M1218" s="31"/>
      <c r="N1218" s="31"/>
      <c r="O1218" s="31"/>
      <c r="P1218" s="31"/>
      <c r="Q1218" s="31"/>
      <c r="R1218" s="31"/>
      <c r="S1218" s="31"/>
      <c r="T1218" s="31"/>
      <c r="U1218" s="31"/>
      <c r="V1218" s="31"/>
      <c r="W1218" s="31"/>
      <c r="X1218" s="31"/>
      <c r="Y1218" s="31"/>
      <c r="Z1218" s="31"/>
      <c r="AA1218" s="31"/>
      <c r="AB1218" s="31"/>
      <c r="AC1218" s="31"/>
      <c r="AD1218" s="31"/>
      <c r="AE1218" s="31"/>
      <c r="AF1218" s="31"/>
      <c r="AG1218" s="31"/>
      <c r="AH1218" s="31"/>
      <c r="AI1218" s="31"/>
      <c r="AJ1218" s="31"/>
      <c r="AK1218" s="31"/>
      <c r="AL1218" s="31"/>
      <c r="AM1218" s="31"/>
      <c r="AN1218" s="31"/>
      <c r="AO1218" s="31"/>
      <c r="AP1218" s="31"/>
      <c r="AQ1218" s="31"/>
      <c r="AR1218" s="31"/>
      <c r="AS1218" s="31"/>
    </row>
    <row r="1219" spans="1:45" s="80" customFormat="1" x14ac:dyDescent="0.25">
      <c r="A1219" s="79"/>
      <c r="C1219" s="79"/>
      <c r="D1219" s="31"/>
      <c r="E1219" s="81"/>
      <c r="F1219" s="81"/>
      <c r="G1219" s="31"/>
      <c r="H1219" s="31"/>
      <c r="I1219" s="31"/>
      <c r="J1219" s="31"/>
      <c r="K1219" s="31"/>
      <c r="L1219" s="31"/>
      <c r="M1219" s="31"/>
      <c r="N1219" s="31"/>
      <c r="O1219" s="31"/>
      <c r="P1219" s="31"/>
      <c r="Q1219" s="31"/>
      <c r="R1219" s="31"/>
      <c r="S1219" s="31"/>
      <c r="T1219" s="31"/>
      <c r="U1219" s="31"/>
      <c r="V1219" s="31"/>
      <c r="W1219" s="31"/>
      <c r="X1219" s="31"/>
      <c r="Y1219" s="31"/>
      <c r="Z1219" s="31"/>
      <c r="AA1219" s="31"/>
      <c r="AB1219" s="31"/>
      <c r="AC1219" s="31"/>
      <c r="AD1219" s="31"/>
      <c r="AE1219" s="31"/>
      <c r="AF1219" s="31"/>
      <c r="AG1219" s="31"/>
      <c r="AH1219" s="31"/>
      <c r="AI1219" s="31"/>
      <c r="AJ1219" s="31"/>
      <c r="AK1219" s="31"/>
      <c r="AL1219" s="31"/>
      <c r="AM1219" s="31"/>
      <c r="AN1219" s="31"/>
      <c r="AO1219" s="31"/>
      <c r="AP1219" s="31"/>
      <c r="AQ1219" s="31"/>
      <c r="AR1219" s="31"/>
      <c r="AS1219" s="31"/>
    </row>
    <row r="1220" spans="1:45" s="80" customFormat="1" x14ac:dyDescent="0.25">
      <c r="A1220" s="79"/>
      <c r="C1220" s="79"/>
      <c r="D1220" s="31"/>
      <c r="E1220" s="81"/>
      <c r="F1220" s="81"/>
      <c r="G1220" s="31"/>
      <c r="H1220" s="31"/>
      <c r="I1220" s="31"/>
      <c r="J1220" s="31"/>
      <c r="K1220" s="31"/>
      <c r="L1220" s="31"/>
      <c r="M1220" s="31"/>
      <c r="N1220" s="31"/>
      <c r="O1220" s="31"/>
      <c r="P1220" s="31"/>
      <c r="Q1220" s="31"/>
      <c r="R1220" s="31"/>
      <c r="S1220" s="31"/>
      <c r="T1220" s="31"/>
      <c r="U1220" s="31"/>
      <c r="V1220" s="31"/>
      <c r="W1220" s="31"/>
      <c r="X1220" s="31"/>
      <c r="Y1220" s="31"/>
      <c r="Z1220" s="31"/>
      <c r="AA1220" s="31"/>
      <c r="AB1220" s="31"/>
      <c r="AC1220" s="31"/>
      <c r="AD1220" s="31"/>
      <c r="AE1220" s="31"/>
      <c r="AF1220" s="31"/>
      <c r="AG1220" s="31"/>
      <c r="AH1220" s="31"/>
      <c r="AI1220" s="31"/>
      <c r="AJ1220" s="31"/>
      <c r="AK1220" s="31"/>
      <c r="AL1220" s="31"/>
      <c r="AM1220" s="31"/>
      <c r="AN1220" s="31"/>
      <c r="AO1220" s="31"/>
      <c r="AP1220" s="31"/>
      <c r="AQ1220" s="31"/>
      <c r="AR1220" s="31"/>
      <c r="AS1220" s="31"/>
    </row>
    <row r="1221" spans="1:45" s="80" customFormat="1" x14ac:dyDescent="0.25">
      <c r="A1221" s="79"/>
      <c r="C1221" s="79"/>
      <c r="D1221" s="31"/>
      <c r="E1221" s="81"/>
      <c r="F1221" s="81"/>
      <c r="G1221" s="31"/>
      <c r="H1221" s="31"/>
      <c r="I1221" s="31"/>
      <c r="J1221" s="31"/>
      <c r="K1221" s="31"/>
      <c r="L1221" s="31"/>
      <c r="M1221" s="31"/>
      <c r="N1221" s="31"/>
      <c r="O1221" s="31"/>
      <c r="P1221" s="31"/>
      <c r="Q1221" s="31"/>
      <c r="R1221" s="31"/>
      <c r="S1221" s="31"/>
      <c r="T1221" s="31"/>
      <c r="U1221" s="31"/>
      <c r="V1221" s="31"/>
      <c r="W1221" s="31"/>
      <c r="X1221" s="31"/>
      <c r="Y1221" s="31"/>
      <c r="Z1221" s="31"/>
      <c r="AA1221" s="31"/>
      <c r="AB1221" s="31"/>
      <c r="AC1221" s="31"/>
      <c r="AD1221" s="31"/>
      <c r="AE1221" s="31"/>
      <c r="AF1221" s="31"/>
      <c r="AG1221" s="31"/>
      <c r="AH1221" s="31"/>
      <c r="AI1221" s="31"/>
      <c r="AJ1221" s="31"/>
      <c r="AK1221" s="31"/>
      <c r="AL1221" s="31"/>
      <c r="AM1221" s="31"/>
      <c r="AN1221" s="31"/>
      <c r="AO1221" s="31"/>
      <c r="AP1221" s="31"/>
      <c r="AQ1221" s="31"/>
      <c r="AR1221" s="31"/>
      <c r="AS1221" s="31"/>
    </row>
    <row r="1222" spans="1:45" s="80" customFormat="1" x14ac:dyDescent="0.25">
      <c r="A1222" s="79"/>
      <c r="C1222" s="79"/>
      <c r="D1222" s="31"/>
      <c r="E1222" s="81"/>
      <c r="F1222" s="81"/>
      <c r="G1222" s="31"/>
      <c r="H1222" s="31"/>
      <c r="I1222" s="31"/>
      <c r="J1222" s="31"/>
      <c r="K1222" s="31"/>
      <c r="L1222" s="31"/>
      <c r="M1222" s="31"/>
      <c r="N1222" s="31"/>
      <c r="O1222" s="31"/>
      <c r="P1222" s="31"/>
      <c r="Q1222" s="31"/>
      <c r="R1222" s="31"/>
      <c r="S1222" s="31"/>
      <c r="T1222" s="31"/>
      <c r="U1222" s="31"/>
      <c r="V1222" s="31"/>
      <c r="W1222" s="31"/>
      <c r="X1222" s="31"/>
      <c r="Y1222" s="31"/>
      <c r="Z1222" s="31"/>
      <c r="AA1222" s="31"/>
      <c r="AB1222" s="31"/>
      <c r="AC1222" s="31"/>
      <c r="AD1222" s="31"/>
      <c r="AE1222" s="31"/>
      <c r="AF1222" s="31"/>
      <c r="AG1222" s="31"/>
      <c r="AH1222" s="31"/>
      <c r="AI1222" s="31"/>
      <c r="AJ1222" s="31"/>
      <c r="AK1222" s="31"/>
      <c r="AL1222" s="31"/>
      <c r="AM1222" s="31"/>
      <c r="AN1222" s="31"/>
      <c r="AO1222" s="31"/>
      <c r="AP1222" s="31"/>
      <c r="AQ1222" s="31"/>
      <c r="AR1222" s="31"/>
      <c r="AS1222" s="31"/>
    </row>
    <row r="1223" spans="1:45" s="80" customFormat="1" x14ac:dyDescent="0.25">
      <c r="A1223" s="79"/>
      <c r="C1223" s="79"/>
      <c r="D1223" s="31"/>
      <c r="E1223" s="81"/>
      <c r="F1223" s="81"/>
      <c r="G1223" s="31"/>
      <c r="H1223" s="31"/>
      <c r="I1223" s="31"/>
      <c r="J1223" s="31"/>
      <c r="K1223" s="31"/>
      <c r="L1223" s="31"/>
      <c r="M1223" s="31"/>
      <c r="N1223" s="31"/>
      <c r="O1223" s="31"/>
      <c r="P1223" s="31"/>
      <c r="Q1223" s="31"/>
      <c r="R1223" s="31"/>
      <c r="S1223" s="31"/>
      <c r="T1223" s="31"/>
      <c r="U1223" s="31"/>
      <c r="V1223" s="31"/>
      <c r="W1223" s="31"/>
      <c r="X1223" s="31"/>
      <c r="Y1223" s="31"/>
      <c r="Z1223" s="31"/>
      <c r="AA1223" s="31"/>
      <c r="AB1223" s="31"/>
      <c r="AC1223" s="31"/>
      <c r="AD1223" s="31"/>
      <c r="AE1223" s="31"/>
      <c r="AF1223" s="31"/>
      <c r="AG1223" s="31"/>
      <c r="AH1223" s="31"/>
      <c r="AI1223" s="31"/>
      <c r="AJ1223" s="31"/>
      <c r="AK1223" s="31"/>
      <c r="AL1223" s="31"/>
      <c r="AM1223" s="31"/>
      <c r="AN1223" s="31"/>
      <c r="AO1223" s="31"/>
      <c r="AP1223" s="31"/>
      <c r="AQ1223" s="31"/>
      <c r="AR1223" s="31"/>
      <c r="AS1223" s="31"/>
    </row>
    <row r="1224" spans="1:45" s="80" customFormat="1" x14ac:dyDescent="0.25">
      <c r="A1224" s="79"/>
      <c r="C1224" s="79"/>
      <c r="D1224" s="31"/>
      <c r="E1224" s="81"/>
      <c r="F1224" s="81"/>
      <c r="G1224" s="31"/>
      <c r="H1224" s="31"/>
      <c r="I1224" s="31"/>
      <c r="J1224" s="31"/>
      <c r="K1224" s="31"/>
      <c r="L1224" s="31"/>
      <c r="M1224" s="31"/>
      <c r="N1224" s="31"/>
      <c r="O1224" s="31"/>
      <c r="P1224" s="31"/>
      <c r="Q1224" s="31"/>
      <c r="R1224" s="31"/>
      <c r="S1224" s="31"/>
      <c r="T1224" s="31"/>
      <c r="U1224" s="31"/>
      <c r="V1224" s="31"/>
      <c r="W1224" s="31"/>
      <c r="X1224" s="31"/>
      <c r="Y1224" s="31"/>
      <c r="Z1224" s="31"/>
      <c r="AA1224" s="31"/>
      <c r="AB1224" s="31"/>
      <c r="AC1224" s="31"/>
      <c r="AD1224" s="31"/>
      <c r="AE1224" s="31"/>
      <c r="AF1224" s="31"/>
      <c r="AG1224" s="31"/>
      <c r="AH1224" s="31"/>
      <c r="AI1224" s="31"/>
      <c r="AJ1224" s="31"/>
      <c r="AK1224" s="31"/>
      <c r="AL1224" s="31"/>
      <c r="AM1224" s="31"/>
      <c r="AN1224" s="31"/>
      <c r="AO1224" s="31"/>
      <c r="AP1224" s="31"/>
      <c r="AQ1224" s="31"/>
      <c r="AR1224" s="31"/>
      <c r="AS1224" s="31"/>
    </row>
    <row r="1225" spans="1:45" s="80" customFormat="1" x14ac:dyDescent="0.25">
      <c r="A1225" s="79"/>
      <c r="C1225" s="79"/>
      <c r="D1225" s="31"/>
      <c r="E1225" s="81"/>
      <c r="F1225" s="81"/>
      <c r="G1225" s="31"/>
      <c r="H1225" s="31"/>
      <c r="I1225" s="31"/>
      <c r="J1225" s="31"/>
      <c r="K1225" s="31"/>
      <c r="L1225" s="31"/>
      <c r="M1225" s="31"/>
      <c r="N1225" s="31"/>
      <c r="O1225" s="31"/>
      <c r="P1225" s="31"/>
      <c r="Q1225" s="31"/>
      <c r="R1225" s="31"/>
      <c r="S1225" s="31"/>
      <c r="T1225" s="31"/>
      <c r="U1225" s="31"/>
      <c r="V1225" s="31"/>
      <c r="W1225" s="31"/>
      <c r="X1225" s="31"/>
      <c r="Y1225" s="31"/>
      <c r="Z1225" s="31"/>
      <c r="AA1225" s="31"/>
      <c r="AB1225" s="31"/>
      <c r="AC1225" s="31"/>
      <c r="AD1225" s="31"/>
      <c r="AE1225" s="31"/>
      <c r="AF1225" s="31"/>
      <c r="AG1225" s="31"/>
      <c r="AH1225" s="31"/>
      <c r="AI1225" s="31"/>
      <c r="AJ1225" s="31"/>
      <c r="AK1225" s="31"/>
      <c r="AL1225" s="31"/>
      <c r="AM1225" s="31"/>
      <c r="AN1225" s="31"/>
      <c r="AO1225" s="31"/>
      <c r="AP1225" s="31"/>
      <c r="AQ1225" s="31"/>
      <c r="AR1225" s="31"/>
      <c r="AS1225" s="31"/>
    </row>
    <row r="1226" spans="1:45" s="80" customFormat="1" x14ac:dyDescent="0.25">
      <c r="A1226" s="79"/>
      <c r="C1226" s="79"/>
      <c r="D1226" s="31"/>
      <c r="E1226" s="81"/>
      <c r="F1226" s="81"/>
      <c r="G1226" s="31"/>
      <c r="H1226" s="31"/>
      <c r="I1226" s="31"/>
      <c r="J1226" s="31"/>
      <c r="K1226" s="31"/>
      <c r="L1226" s="31"/>
      <c r="M1226" s="31"/>
      <c r="N1226" s="31"/>
      <c r="O1226" s="31"/>
      <c r="P1226" s="31"/>
      <c r="Q1226" s="31"/>
      <c r="R1226" s="31"/>
      <c r="S1226" s="31"/>
      <c r="T1226" s="31"/>
      <c r="U1226" s="31"/>
      <c r="V1226" s="31"/>
      <c r="W1226" s="31"/>
      <c r="X1226" s="31"/>
      <c r="Y1226" s="31"/>
      <c r="Z1226" s="31"/>
      <c r="AA1226" s="31"/>
      <c r="AB1226" s="31"/>
      <c r="AC1226" s="31"/>
      <c r="AD1226" s="31"/>
      <c r="AE1226" s="31"/>
      <c r="AF1226" s="31"/>
      <c r="AG1226" s="31"/>
      <c r="AH1226" s="31"/>
      <c r="AI1226" s="31"/>
      <c r="AJ1226" s="31"/>
      <c r="AK1226" s="31"/>
      <c r="AL1226" s="31"/>
      <c r="AM1226" s="31"/>
      <c r="AN1226" s="31"/>
      <c r="AO1226" s="31"/>
      <c r="AP1226" s="31"/>
      <c r="AQ1226" s="31"/>
      <c r="AR1226" s="31"/>
      <c r="AS1226" s="31"/>
    </row>
    <row r="1227" spans="1:45" s="80" customFormat="1" x14ac:dyDescent="0.25">
      <c r="A1227" s="79"/>
      <c r="C1227" s="79"/>
      <c r="D1227" s="31"/>
      <c r="E1227" s="81"/>
      <c r="F1227" s="81"/>
      <c r="G1227" s="31"/>
      <c r="H1227" s="31"/>
      <c r="I1227" s="31"/>
      <c r="J1227" s="31"/>
      <c r="K1227" s="31"/>
      <c r="L1227" s="31"/>
      <c r="M1227" s="31"/>
      <c r="N1227" s="31"/>
      <c r="O1227" s="31"/>
      <c r="P1227" s="31"/>
      <c r="Q1227" s="31"/>
      <c r="R1227" s="31"/>
      <c r="S1227" s="31"/>
      <c r="T1227" s="31"/>
      <c r="U1227" s="31"/>
      <c r="V1227" s="31"/>
      <c r="W1227" s="31"/>
      <c r="X1227" s="31"/>
      <c r="Y1227" s="31"/>
      <c r="Z1227" s="31"/>
      <c r="AA1227" s="31"/>
      <c r="AB1227" s="31"/>
      <c r="AC1227" s="31"/>
      <c r="AD1227" s="31"/>
      <c r="AE1227" s="31"/>
      <c r="AF1227" s="31"/>
      <c r="AG1227" s="31"/>
      <c r="AH1227" s="31"/>
      <c r="AI1227" s="31"/>
      <c r="AJ1227" s="31"/>
      <c r="AK1227" s="31"/>
      <c r="AL1227" s="31"/>
      <c r="AM1227" s="31"/>
      <c r="AN1227" s="31"/>
      <c r="AO1227" s="31"/>
      <c r="AP1227" s="31"/>
      <c r="AQ1227" s="31"/>
      <c r="AR1227" s="31"/>
      <c r="AS1227" s="31"/>
    </row>
    <row r="1228" spans="1:45" s="80" customFormat="1" x14ac:dyDescent="0.25">
      <c r="A1228" s="79"/>
      <c r="C1228" s="79"/>
      <c r="D1228" s="31"/>
      <c r="E1228" s="81"/>
      <c r="F1228" s="81"/>
      <c r="G1228" s="31"/>
      <c r="H1228" s="31"/>
      <c r="I1228" s="31"/>
      <c r="J1228" s="31"/>
      <c r="K1228" s="31"/>
      <c r="L1228" s="31"/>
      <c r="M1228" s="31"/>
      <c r="N1228" s="31"/>
      <c r="O1228" s="31"/>
      <c r="P1228" s="31"/>
      <c r="Q1228" s="31"/>
      <c r="R1228" s="31"/>
      <c r="S1228" s="31"/>
      <c r="T1228" s="31"/>
      <c r="U1228" s="31"/>
      <c r="V1228" s="31"/>
      <c r="W1228" s="31"/>
      <c r="X1228" s="31"/>
      <c r="Y1228" s="31"/>
      <c r="Z1228" s="31"/>
      <c r="AA1228" s="31"/>
      <c r="AB1228" s="31"/>
      <c r="AC1228" s="31"/>
      <c r="AD1228" s="31"/>
      <c r="AE1228" s="31"/>
      <c r="AF1228" s="31"/>
      <c r="AG1228" s="31"/>
      <c r="AH1228" s="31"/>
      <c r="AI1228" s="31"/>
      <c r="AJ1228" s="31"/>
      <c r="AK1228" s="31"/>
      <c r="AL1228" s="31"/>
      <c r="AM1228" s="31"/>
      <c r="AN1228" s="31"/>
      <c r="AO1228" s="31"/>
      <c r="AP1228" s="31"/>
      <c r="AQ1228" s="31"/>
      <c r="AR1228" s="31"/>
      <c r="AS1228" s="31"/>
    </row>
    <row r="1229" spans="1:45" s="80" customFormat="1" x14ac:dyDescent="0.25">
      <c r="A1229" s="79"/>
      <c r="C1229" s="79"/>
      <c r="D1229" s="31"/>
      <c r="E1229" s="81"/>
      <c r="F1229" s="81"/>
      <c r="G1229" s="31"/>
      <c r="H1229" s="31"/>
      <c r="I1229" s="31"/>
      <c r="J1229" s="31"/>
      <c r="K1229" s="31"/>
      <c r="L1229" s="31"/>
      <c r="M1229" s="31"/>
      <c r="N1229" s="31"/>
      <c r="O1229" s="31"/>
      <c r="P1229" s="31"/>
      <c r="Q1229" s="31"/>
      <c r="R1229" s="31"/>
      <c r="S1229" s="31"/>
      <c r="T1229" s="31"/>
      <c r="U1229" s="31"/>
      <c r="V1229" s="31"/>
      <c r="W1229" s="31"/>
      <c r="X1229" s="31"/>
      <c r="Y1229" s="31"/>
      <c r="Z1229" s="31"/>
      <c r="AA1229" s="31"/>
      <c r="AB1229" s="31"/>
      <c r="AC1229" s="31"/>
      <c r="AD1229" s="31"/>
      <c r="AE1229" s="31"/>
      <c r="AF1229" s="31"/>
      <c r="AG1229" s="31"/>
      <c r="AH1229" s="31"/>
      <c r="AI1229" s="31"/>
      <c r="AJ1229" s="31"/>
      <c r="AK1229" s="31"/>
      <c r="AL1229" s="31"/>
      <c r="AM1229" s="31"/>
      <c r="AN1229" s="31"/>
      <c r="AO1229" s="31"/>
      <c r="AP1229" s="31"/>
      <c r="AQ1229" s="31"/>
      <c r="AR1229" s="31"/>
      <c r="AS1229" s="31"/>
    </row>
    <row r="1230" spans="1:45" s="80" customFormat="1" x14ac:dyDescent="0.25">
      <c r="A1230" s="79"/>
      <c r="C1230" s="79"/>
      <c r="D1230" s="31"/>
      <c r="E1230" s="81"/>
      <c r="F1230" s="81"/>
      <c r="G1230" s="31"/>
      <c r="H1230" s="31"/>
      <c r="I1230" s="31"/>
      <c r="J1230" s="31"/>
      <c r="K1230" s="31"/>
      <c r="L1230" s="31"/>
      <c r="M1230" s="31"/>
      <c r="N1230" s="31"/>
      <c r="O1230" s="31"/>
      <c r="P1230" s="31"/>
      <c r="Q1230" s="31"/>
      <c r="R1230" s="31"/>
      <c r="S1230" s="31"/>
      <c r="T1230" s="31"/>
      <c r="U1230" s="31"/>
      <c r="V1230" s="31"/>
      <c r="W1230" s="31"/>
      <c r="X1230" s="31"/>
      <c r="Y1230" s="31"/>
      <c r="Z1230" s="31"/>
      <c r="AA1230" s="31"/>
      <c r="AB1230" s="31"/>
      <c r="AC1230" s="31"/>
      <c r="AD1230" s="31"/>
      <c r="AE1230" s="31"/>
      <c r="AF1230" s="31"/>
      <c r="AG1230" s="31"/>
      <c r="AH1230" s="31"/>
      <c r="AI1230" s="31"/>
      <c r="AJ1230" s="31"/>
      <c r="AK1230" s="31"/>
      <c r="AL1230" s="31"/>
      <c r="AM1230" s="31"/>
      <c r="AN1230" s="31"/>
      <c r="AO1230" s="31"/>
      <c r="AP1230" s="31"/>
      <c r="AQ1230" s="31"/>
      <c r="AR1230" s="31"/>
      <c r="AS1230" s="31"/>
    </row>
    <row r="1231" spans="1:45" s="80" customFormat="1" x14ac:dyDescent="0.25">
      <c r="A1231" s="79"/>
      <c r="C1231" s="79"/>
      <c r="D1231" s="31"/>
      <c r="E1231" s="81"/>
      <c r="F1231" s="81"/>
      <c r="G1231" s="31"/>
      <c r="H1231" s="31"/>
      <c r="I1231" s="31"/>
      <c r="J1231" s="31"/>
      <c r="K1231" s="31"/>
      <c r="L1231" s="31"/>
      <c r="M1231" s="31"/>
      <c r="N1231" s="31"/>
      <c r="O1231" s="31"/>
      <c r="P1231" s="31"/>
      <c r="Q1231" s="31"/>
      <c r="R1231" s="31"/>
      <c r="S1231" s="31"/>
      <c r="T1231" s="31"/>
      <c r="U1231" s="31"/>
      <c r="V1231" s="31"/>
      <c r="W1231" s="31"/>
      <c r="X1231" s="31"/>
      <c r="Y1231" s="31"/>
      <c r="Z1231" s="31"/>
      <c r="AA1231" s="31"/>
      <c r="AB1231" s="31"/>
      <c r="AC1231" s="31"/>
      <c r="AD1231" s="31"/>
      <c r="AE1231" s="31"/>
      <c r="AF1231" s="31"/>
      <c r="AG1231" s="31"/>
      <c r="AH1231" s="31"/>
      <c r="AI1231" s="31"/>
      <c r="AJ1231" s="31"/>
      <c r="AK1231" s="31"/>
      <c r="AL1231" s="31"/>
      <c r="AM1231" s="31"/>
      <c r="AN1231" s="31"/>
      <c r="AO1231" s="31"/>
      <c r="AP1231" s="31"/>
      <c r="AQ1231" s="31"/>
      <c r="AR1231" s="31"/>
      <c r="AS1231" s="31"/>
    </row>
    <row r="1232" spans="1:45" s="80" customFormat="1" x14ac:dyDescent="0.25">
      <c r="A1232" s="79"/>
      <c r="C1232" s="79"/>
      <c r="D1232" s="31"/>
      <c r="E1232" s="81"/>
      <c r="F1232" s="81"/>
      <c r="G1232" s="31"/>
      <c r="H1232" s="31"/>
      <c r="I1232" s="31"/>
      <c r="J1232" s="31"/>
      <c r="K1232" s="31"/>
      <c r="L1232" s="31"/>
      <c r="M1232" s="31"/>
      <c r="N1232" s="31"/>
      <c r="O1232" s="31"/>
      <c r="P1232" s="31"/>
      <c r="Q1232" s="31"/>
      <c r="R1232" s="31"/>
      <c r="S1232" s="31"/>
      <c r="T1232" s="31"/>
      <c r="U1232" s="31"/>
      <c r="V1232" s="31"/>
      <c r="W1232" s="31"/>
      <c r="X1232" s="31"/>
      <c r="Y1232" s="31"/>
      <c r="Z1232" s="31"/>
      <c r="AA1232" s="31"/>
      <c r="AB1232" s="31"/>
      <c r="AC1232" s="31"/>
      <c r="AD1232" s="31"/>
      <c r="AE1232" s="31"/>
      <c r="AF1232" s="31"/>
      <c r="AG1232" s="31"/>
      <c r="AH1232" s="31"/>
      <c r="AI1232" s="31"/>
      <c r="AJ1232" s="31"/>
      <c r="AK1232" s="31"/>
      <c r="AL1232" s="31"/>
      <c r="AM1232" s="31"/>
      <c r="AN1232" s="31"/>
      <c r="AO1232" s="31"/>
      <c r="AP1232" s="31"/>
      <c r="AQ1232" s="31"/>
      <c r="AR1232" s="31"/>
      <c r="AS1232" s="31"/>
    </row>
    <row r="1233" spans="1:45" s="80" customFormat="1" x14ac:dyDescent="0.25">
      <c r="A1233" s="79"/>
      <c r="C1233" s="79"/>
      <c r="D1233" s="31"/>
      <c r="E1233" s="81"/>
      <c r="F1233" s="81"/>
      <c r="G1233" s="31"/>
      <c r="H1233" s="31"/>
      <c r="I1233" s="31"/>
      <c r="J1233" s="31"/>
      <c r="K1233" s="31"/>
      <c r="L1233" s="31"/>
      <c r="M1233" s="31"/>
      <c r="N1233" s="31"/>
      <c r="O1233" s="31"/>
      <c r="P1233" s="31"/>
      <c r="Q1233" s="31"/>
      <c r="R1233" s="31"/>
      <c r="S1233" s="31"/>
      <c r="T1233" s="31"/>
      <c r="U1233" s="31"/>
      <c r="V1233" s="31"/>
      <c r="W1233" s="31"/>
      <c r="X1233" s="31"/>
      <c r="Y1233" s="31"/>
      <c r="Z1233" s="31"/>
      <c r="AA1233" s="31"/>
      <c r="AB1233" s="31"/>
      <c r="AC1233" s="31"/>
      <c r="AD1233" s="31"/>
      <c r="AE1233" s="31"/>
      <c r="AF1233" s="31"/>
      <c r="AG1233" s="31"/>
      <c r="AH1233" s="31"/>
      <c r="AI1233" s="31"/>
      <c r="AJ1233" s="31"/>
      <c r="AK1233" s="31"/>
      <c r="AL1233" s="31"/>
      <c r="AM1233" s="31"/>
      <c r="AN1233" s="31"/>
      <c r="AO1233" s="31"/>
      <c r="AP1233" s="31"/>
      <c r="AQ1233" s="31"/>
      <c r="AR1233" s="31"/>
      <c r="AS1233" s="31"/>
    </row>
    <row r="1234" spans="1:45" s="80" customFormat="1" x14ac:dyDescent="0.25">
      <c r="A1234" s="79"/>
      <c r="C1234" s="79"/>
      <c r="D1234" s="31"/>
      <c r="E1234" s="81"/>
      <c r="F1234" s="81"/>
      <c r="G1234" s="31"/>
      <c r="H1234" s="31"/>
      <c r="I1234" s="31"/>
      <c r="J1234" s="31"/>
      <c r="K1234" s="31"/>
      <c r="L1234" s="31"/>
      <c r="M1234" s="31"/>
      <c r="N1234" s="31"/>
      <c r="O1234" s="31"/>
      <c r="P1234" s="31"/>
      <c r="Q1234" s="31"/>
      <c r="R1234" s="31"/>
      <c r="S1234" s="31"/>
      <c r="T1234" s="31"/>
      <c r="U1234" s="31"/>
      <c r="V1234" s="31"/>
      <c r="W1234" s="31"/>
      <c r="X1234" s="31"/>
      <c r="Y1234" s="31"/>
      <c r="Z1234" s="31"/>
      <c r="AA1234" s="31"/>
      <c r="AB1234" s="31"/>
      <c r="AC1234" s="31"/>
      <c r="AD1234" s="31"/>
      <c r="AE1234" s="31"/>
      <c r="AF1234" s="31"/>
      <c r="AG1234" s="31"/>
      <c r="AH1234" s="31"/>
      <c r="AI1234" s="31"/>
      <c r="AJ1234" s="31"/>
      <c r="AK1234" s="31"/>
      <c r="AL1234" s="31"/>
      <c r="AM1234" s="31"/>
      <c r="AN1234" s="31"/>
      <c r="AO1234" s="31"/>
      <c r="AP1234" s="31"/>
      <c r="AQ1234" s="31"/>
      <c r="AR1234" s="31"/>
      <c r="AS1234" s="31"/>
    </row>
    <row r="1235" spans="1:45" s="80" customFormat="1" x14ac:dyDescent="0.25">
      <c r="A1235" s="79"/>
      <c r="C1235" s="79"/>
      <c r="D1235" s="31"/>
      <c r="E1235" s="81"/>
      <c r="F1235" s="81"/>
      <c r="G1235" s="31"/>
      <c r="H1235" s="31"/>
      <c r="I1235" s="31"/>
      <c r="J1235" s="31"/>
      <c r="K1235" s="31"/>
      <c r="L1235" s="31"/>
      <c r="M1235" s="31"/>
      <c r="N1235" s="31"/>
      <c r="O1235" s="31"/>
      <c r="P1235" s="31"/>
      <c r="Q1235" s="31"/>
      <c r="R1235" s="31"/>
      <c r="S1235" s="31"/>
      <c r="T1235" s="31"/>
      <c r="U1235" s="31"/>
      <c r="V1235" s="31"/>
      <c r="W1235" s="31"/>
      <c r="X1235" s="31"/>
      <c r="Y1235" s="31"/>
      <c r="Z1235" s="31"/>
      <c r="AA1235" s="31"/>
      <c r="AB1235" s="31"/>
      <c r="AC1235" s="31"/>
      <c r="AD1235" s="31"/>
      <c r="AE1235" s="31"/>
      <c r="AF1235" s="31"/>
      <c r="AG1235" s="31"/>
      <c r="AH1235" s="31"/>
      <c r="AI1235" s="31"/>
      <c r="AJ1235" s="31"/>
      <c r="AK1235" s="31"/>
      <c r="AL1235" s="31"/>
      <c r="AM1235" s="31"/>
      <c r="AN1235" s="31"/>
      <c r="AO1235" s="31"/>
      <c r="AP1235" s="31"/>
      <c r="AQ1235" s="31"/>
      <c r="AR1235" s="31"/>
      <c r="AS1235" s="31"/>
    </row>
    <row r="1236" spans="1:45" s="80" customFormat="1" x14ac:dyDescent="0.25">
      <c r="A1236" s="79"/>
      <c r="C1236" s="79"/>
      <c r="D1236" s="31"/>
      <c r="E1236" s="81"/>
      <c r="F1236" s="81"/>
      <c r="G1236" s="31"/>
      <c r="H1236" s="31"/>
      <c r="I1236" s="31"/>
      <c r="J1236" s="31"/>
      <c r="K1236" s="31"/>
      <c r="L1236" s="31"/>
      <c r="M1236" s="31"/>
      <c r="N1236" s="31"/>
      <c r="O1236" s="31"/>
      <c r="P1236" s="31"/>
      <c r="Q1236" s="31"/>
      <c r="R1236" s="31"/>
      <c r="S1236" s="31"/>
      <c r="T1236" s="31"/>
      <c r="U1236" s="31"/>
      <c r="V1236" s="31"/>
      <c r="W1236" s="31"/>
      <c r="X1236" s="31"/>
      <c r="Y1236" s="31"/>
      <c r="Z1236" s="31"/>
      <c r="AA1236" s="31"/>
      <c r="AB1236" s="31"/>
      <c r="AC1236" s="31"/>
      <c r="AD1236" s="31"/>
      <c r="AE1236" s="31"/>
      <c r="AF1236" s="31"/>
      <c r="AG1236" s="31"/>
      <c r="AH1236" s="31"/>
      <c r="AI1236" s="31"/>
      <c r="AJ1236" s="31"/>
      <c r="AK1236" s="31"/>
      <c r="AL1236" s="31"/>
      <c r="AM1236" s="31"/>
      <c r="AN1236" s="31"/>
      <c r="AO1236" s="31"/>
      <c r="AP1236" s="31"/>
      <c r="AQ1236" s="31"/>
      <c r="AR1236" s="31"/>
      <c r="AS1236" s="31"/>
    </row>
    <row r="1237" spans="1:45" s="80" customFormat="1" x14ac:dyDescent="0.25">
      <c r="A1237" s="79"/>
      <c r="C1237" s="79"/>
      <c r="D1237" s="31"/>
      <c r="E1237" s="81"/>
      <c r="F1237" s="81"/>
      <c r="G1237" s="31"/>
      <c r="H1237" s="31"/>
      <c r="I1237" s="31"/>
      <c r="J1237" s="31"/>
      <c r="K1237" s="31"/>
      <c r="L1237" s="31"/>
      <c r="M1237" s="31"/>
      <c r="N1237" s="31"/>
      <c r="O1237" s="31"/>
      <c r="P1237" s="31"/>
      <c r="Q1237" s="31"/>
      <c r="R1237" s="31"/>
      <c r="S1237" s="31"/>
      <c r="T1237" s="31"/>
      <c r="U1237" s="31"/>
      <c r="V1237" s="31"/>
      <c r="W1237" s="31"/>
      <c r="X1237" s="31"/>
      <c r="Y1237" s="31"/>
      <c r="Z1237" s="31"/>
      <c r="AA1237" s="31"/>
      <c r="AB1237" s="31"/>
      <c r="AC1237" s="31"/>
      <c r="AD1237" s="31"/>
      <c r="AE1237" s="31"/>
      <c r="AF1237" s="31"/>
      <c r="AG1237" s="31"/>
      <c r="AH1237" s="31"/>
      <c r="AI1237" s="31"/>
      <c r="AJ1237" s="31"/>
      <c r="AK1237" s="31"/>
      <c r="AL1237" s="31"/>
      <c r="AM1237" s="31"/>
      <c r="AN1237" s="31"/>
      <c r="AO1237" s="31"/>
      <c r="AP1237" s="31"/>
      <c r="AQ1237" s="31"/>
      <c r="AR1237" s="31"/>
      <c r="AS1237" s="31"/>
    </row>
    <row r="1238" spans="1:45" s="80" customFormat="1" x14ac:dyDescent="0.25">
      <c r="A1238" s="79"/>
      <c r="C1238" s="79"/>
      <c r="D1238" s="31"/>
      <c r="E1238" s="81"/>
      <c r="F1238" s="81"/>
      <c r="G1238" s="31"/>
      <c r="H1238" s="31"/>
      <c r="I1238" s="31"/>
      <c r="J1238" s="31"/>
      <c r="K1238" s="31"/>
      <c r="L1238" s="31"/>
      <c r="M1238" s="31"/>
      <c r="N1238" s="31"/>
      <c r="O1238" s="31"/>
      <c r="P1238" s="31"/>
      <c r="Q1238" s="31"/>
      <c r="R1238" s="31"/>
      <c r="S1238" s="31"/>
      <c r="T1238" s="31"/>
      <c r="U1238" s="31"/>
      <c r="V1238" s="31"/>
      <c r="W1238" s="31"/>
      <c r="X1238" s="31"/>
      <c r="Y1238" s="31"/>
      <c r="Z1238" s="31"/>
      <c r="AA1238" s="31"/>
      <c r="AB1238" s="31"/>
      <c r="AC1238" s="31"/>
      <c r="AD1238" s="31"/>
      <c r="AE1238" s="31"/>
      <c r="AF1238" s="31"/>
      <c r="AG1238" s="31"/>
      <c r="AH1238" s="31"/>
      <c r="AI1238" s="31"/>
      <c r="AJ1238" s="31"/>
      <c r="AK1238" s="31"/>
      <c r="AL1238" s="31"/>
      <c r="AM1238" s="31"/>
      <c r="AN1238" s="31"/>
      <c r="AO1238" s="31"/>
      <c r="AP1238" s="31"/>
      <c r="AQ1238" s="31"/>
      <c r="AR1238" s="31"/>
      <c r="AS1238" s="31"/>
    </row>
    <row r="1239" spans="1:45" s="80" customFormat="1" x14ac:dyDescent="0.25">
      <c r="A1239" s="79"/>
      <c r="C1239" s="79"/>
      <c r="D1239" s="31"/>
      <c r="E1239" s="81"/>
      <c r="F1239" s="81"/>
      <c r="G1239" s="31"/>
      <c r="H1239" s="31"/>
      <c r="I1239" s="31"/>
      <c r="J1239" s="31"/>
      <c r="K1239" s="31"/>
      <c r="L1239" s="31"/>
      <c r="M1239" s="31"/>
      <c r="N1239" s="31"/>
      <c r="O1239" s="31"/>
      <c r="P1239" s="31"/>
      <c r="Q1239" s="31"/>
      <c r="R1239" s="31"/>
      <c r="S1239" s="31"/>
      <c r="T1239" s="31"/>
      <c r="U1239" s="31"/>
      <c r="V1239" s="31"/>
      <c r="W1239" s="31"/>
      <c r="X1239" s="31"/>
      <c r="Y1239" s="31"/>
      <c r="Z1239" s="31"/>
      <c r="AA1239" s="31"/>
      <c r="AB1239" s="31"/>
      <c r="AC1239" s="31"/>
      <c r="AD1239" s="31"/>
      <c r="AE1239" s="31"/>
      <c r="AF1239" s="31"/>
      <c r="AG1239" s="31"/>
      <c r="AH1239" s="31"/>
      <c r="AI1239" s="31"/>
      <c r="AJ1239" s="31"/>
      <c r="AK1239" s="31"/>
      <c r="AL1239" s="31"/>
      <c r="AM1239" s="31"/>
      <c r="AN1239" s="31"/>
      <c r="AO1239" s="31"/>
      <c r="AP1239" s="31"/>
      <c r="AQ1239" s="31"/>
      <c r="AR1239" s="31"/>
      <c r="AS1239" s="31"/>
    </row>
    <row r="1240" spans="1:45" s="80" customFormat="1" x14ac:dyDescent="0.25">
      <c r="A1240" s="79"/>
      <c r="C1240" s="79"/>
      <c r="D1240" s="31"/>
      <c r="E1240" s="81"/>
      <c r="F1240" s="81"/>
      <c r="G1240" s="31"/>
      <c r="H1240" s="31"/>
      <c r="I1240" s="31"/>
      <c r="J1240" s="31"/>
      <c r="K1240" s="31"/>
      <c r="L1240" s="31"/>
      <c r="M1240" s="31"/>
      <c r="N1240" s="31"/>
      <c r="O1240" s="31"/>
      <c r="P1240" s="31"/>
      <c r="Q1240" s="31"/>
      <c r="R1240" s="31"/>
      <c r="S1240" s="31"/>
      <c r="T1240" s="31"/>
      <c r="U1240" s="31"/>
      <c r="V1240" s="31"/>
      <c r="W1240" s="31"/>
      <c r="X1240" s="31"/>
      <c r="Y1240" s="31"/>
      <c r="Z1240" s="31"/>
      <c r="AA1240" s="31"/>
      <c r="AB1240" s="31"/>
      <c r="AC1240" s="31"/>
      <c r="AD1240" s="31"/>
      <c r="AE1240" s="31"/>
      <c r="AF1240" s="31"/>
      <c r="AG1240" s="31"/>
      <c r="AH1240" s="31"/>
      <c r="AI1240" s="31"/>
      <c r="AJ1240" s="31"/>
      <c r="AK1240" s="31"/>
      <c r="AL1240" s="31"/>
      <c r="AM1240" s="31"/>
      <c r="AN1240" s="31"/>
      <c r="AO1240" s="31"/>
      <c r="AP1240" s="31"/>
      <c r="AQ1240" s="31"/>
      <c r="AR1240" s="31"/>
      <c r="AS1240" s="31"/>
    </row>
    <row r="1241" spans="1:45" s="80" customFormat="1" x14ac:dyDescent="0.25">
      <c r="A1241" s="79"/>
      <c r="C1241" s="79"/>
      <c r="D1241" s="31"/>
      <c r="E1241" s="81"/>
      <c r="F1241" s="81"/>
      <c r="G1241" s="31"/>
      <c r="H1241" s="31"/>
      <c r="I1241" s="31"/>
      <c r="J1241" s="31"/>
      <c r="K1241" s="31"/>
      <c r="L1241" s="31"/>
      <c r="M1241" s="31"/>
      <c r="N1241" s="31"/>
      <c r="O1241" s="31"/>
      <c r="P1241" s="31"/>
      <c r="Q1241" s="31"/>
      <c r="R1241" s="31"/>
      <c r="S1241" s="31"/>
      <c r="T1241" s="31"/>
      <c r="U1241" s="31"/>
      <c r="V1241" s="31"/>
      <c r="W1241" s="31"/>
      <c r="X1241" s="31"/>
      <c r="Y1241" s="31"/>
      <c r="Z1241" s="31"/>
      <c r="AA1241" s="31"/>
      <c r="AB1241" s="31"/>
      <c r="AC1241" s="31"/>
      <c r="AD1241" s="31"/>
      <c r="AE1241" s="31"/>
      <c r="AF1241" s="31"/>
      <c r="AG1241" s="31"/>
      <c r="AH1241" s="31"/>
      <c r="AI1241" s="31"/>
      <c r="AJ1241" s="31"/>
      <c r="AK1241" s="31"/>
      <c r="AL1241" s="31"/>
      <c r="AM1241" s="31"/>
      <c r="AN1241" s="31"/>
      <c r="AO1241" s="31"/>
      <c r="AP1241" s="31"/>
      <c r="AQ1241" s="31"/>
      <c r="AR1241" s="31"/>
      <c r="AS1241" s="31"/>
    </row>
    <row r="1242" spans="1:45" s="80" customFormat="1" x14ac:dyDescent="0.25">
      <c r="A1242" s="79"/>
      <c r="C1242" s="79"/>
      <c r="D1242" s="31"/>
      <c r="E1242" s="81"/>
      <c r="F1242" s="81"/>
      <c r="G1242" s="31"/>
      <c r="H1242" s="31"/>
      <c r="I1242" s="31"/>
      <c r="J1242" s="31"/>
      <c r="K1242" s="31"/>
      <c r="L1242" s="31"/>
      <c r="M1242" s="31"/>
      <c r="N1242" s="31"/>
      <c r="O1242" s="31"/>
      <c r="P1242" s="31"/>
      <c r="Q1242" s="31"/>
      <c r="R1242" s="31"/>
      <c r="S1242" s="31"/>
      <c r="T1242" s="31"/>
      <c r="U1242" s="31"/>
      <c r="V1242" s="31"/>
      <c r="W1242" s="31"/>
      <c r="X1242" s="31"/>
      <c r="Y1242" s="31"/>
      <c r="Z1242" s="31"/>
      <c r="AA1242" s="31"/>
      <c r="AB1242" s="31"/>
      <c r="AC1242" s="31"/>
      <c r="AD1242" s="31"/>
      <c r="AE1242" s="31"/>
      <c r="AF1242" s="31"/>
      <c r="AG1242" s="31"/>
      <c r="AH1242" s="31"/>
      <c r="AI1242" s="31"/>
      <c r="AJ1242" s="31"/>
      <c r="AK1242" s="31"/>
      <c r="AL1242" s="31"/>
      <c r="AM1242" s="31"/>
      <c r="AN1242" s="31"/>
      <c r="AO1242" s="31"/>
      <c r="AP1242" s="31"/>
      <c r="AQ1242" s="31"/>
      <c r="AR1242" s="31"/>
      <c r="AS1242" s="31"/>
    </row>
    <row r="1243" spans="1:45" s="80" customFormat="1" x14ac:dyDescent="0.25">
      <c r="A1243" s="79"/>
      <c r="C1243" s="79"/>
      <c r="D1243" s="31"/>
      <c r="E1243" s="81"/>
      <c r="F1243" s="81"/>
      <c r="G1243" s="31"/>
      <c r="H1243" s="31"/>
      <c r="I1243" s="31"/>
      <c r="J1243" s="31"/>
      <c r="K1243" s="31"/>
      <c r="L1243" s="31"/>
      <c r="M1243" s="31"/>
      <c r="N1243" s="31"/>
      <c r="O1243" s="31"/>
      <c r="P1243" s="31"/>
      <c r="Q1243" s="31"/>
      <c r="R1243" s="31"/>
      <c r="S1243" s="31"/>
      <c r="T1243" s="31"/>
      <c r="U1243" s="31"/>
      <c r="V1243" s="31"/>
      <c r="W1243" s="31"/>
      <c r="X1243" s="31"/>
      <c r="Y1243" s="31"/>
      <c r="Z1243" s="31"/>
      <c r="AA1243" s="31"/>
      <c r="AB1243" s="31"/>
      <c r="AC1243" s="31"/>
      <c r="AD1243" s="31"/>
      <c r="AE1243" s="31"/>
      <c r="AF1243" s="31"/>
      <c r="AG1243" s="31"/>
      <c r="AH1243" s="31"/>
      <c r="AI1243" s="31"/>
      <c r="AJ1243" s="31"/>
      <c r="AK1243" s="31"/>
      <c r="AL1243" s="31"/>
      <c r="AM1243" s="31"/>
      <c r="AN1243" s="31"/>
      <c r="AO1243" s="31"/>
      <c r="AP1243" s="31"/>
      <c r="AQ1243" s="31"/>
      <c r="AR1243" s="31"/>
      <c r="AS1243" s="31"/>
    </row>
    <row r="1244" spans="1:45" s="80" customFormat="1" x14ac:dyDescent="0.25">
      <c r="A1244" s="79"/>
      <c r="C1244" s="79"/>
      <c r="D1244" s="31"/>
      <c r="E1244" s="81"/>
      <c r="F1244" s="81"/>
      <c r="G1244" s="31"/>
      <c r="H1244" s="31"/>
      <c r="I1244" s="31"/>
      <c r="J1244" s="31"/>
      <c r="K1244" s="31"/>
      <c r="L1244" s="31"/>
      <c r="M1244" s="31"/>
      <c r="N1244" s="31"/>
      <c r="O1244" s="31"/>
      <c r="P1244" s="31"/>
      <c r="Q1244" s="31"/>
      <c r="R1244" s="31"/>
      <c r="S1244" s="31"/>
      <c r="T1244" s="31"/>
      <c r="U1244" s="31"/>
      <c r="V1244" s="31"/>
      <c r="W1244" s="31"/>
      <c r="X1244" s="31"/>
      <c r="Y1244" s="31"/>
      <c r="Z1244" s="31"/>
      <c r="AA1244" s="31"/>
      <c r="AB1244" s="31"/>
      <c r="AC1244" s="31"/>
      <c r="AD1244" s="31"/>
      <c r="AE1244" s="31"/>
      <c r="AF1244" s="31"/>
      <c r="AG1244" s="31"/>
      <c r="AH1244" s="31"/>
      <c r="AI1244" s="31"/>
      <c r="AJ1244" s="31"/>
      <c r="AK1244" s="31"/>
      <c r="AL1244" s="31"/>
      <c r="AM1244" s="31"/>
      <c r="AN1244" s="31"/>
      <c r="AO1244" s="31"/>
      <c r="AP1244" s="31"/>
      <c r="AQ1244" s="31"/>
      <c r="AR1244" s="31"/>
      <c r="AS1244" s="31"/>
    </row>
    <row r="1245" spans="1:45" s="80" customFormat="1" x14ac:dyDescent="0.25">
      <c r="A1245" s="79"/>
      <c r="C1245" s="79"/>
      <c r="D1245" s="31"/>
      <c r="E1245" s="81"/>
      <c r="F1245" s="81"/>
      <c r="G1245" s="31"/>
      <c r="H1245" s="31"/>
      <c r="I1245" s="31"/>
      <c r="J1245" s="31"/>
      <c r="K1245" s="31"/>
      <c r="L1245" s="31"/>
      <c r="M1245" s="31"/>
      <c r="N1245" s="31"/>
      <c r="O1245" s="31"/>
      <c r="P1245" s="31"/>
      <c r="Q1245" s="31"/>
      <c r="R1245" s="31"/>
      <c r="S1245" s="31"/>
      <c r="T1245" s="31"/>
      <c r="U1245" s="31"/>
      <c r="V1245" s="31"/>
      <c r="W1245" s="31"/>
      <c r="X1245" s="31"/>
      <c r="Y1245" s="31"/>
      <c r="Z1245" s="31"/>
      <c r="AA1245" s="31"/>
      <c r="AB1245" s="31"/>
      <c r="AC1245" s="31"/>
      <c r="AD1245" s="31"/>
      <c r="AE1245" s="31"/>
      <c r="AF1245" s="31"/>
      <c r="AG1245" s="31"/>
      <c r="AH1245" s="31"/>
      <c r="AI1245" s="31"/>
      <c r="AJ1245" s="31"/>
      <c r="AK1245" s="31"/>
      <c r="AL1245" s="31"/>
      <c r="AM1245" s="31"/>
      <c r="AN1245" s="31"/>
      <c r="AO1245" s="31"/>
      <c r="AP1245" s="31"/>
      <c r="AQ1245" s="31"/>
      <c r="AR1245" s="31"/>
      <c r="AS1245" s="31"/>
    </row>
    <row r="1246" spans="1:45" s="80" customFormat="1" x14ac:dyDescent="0.25">
      <c r="A1246" s="79"/>
      <c r="C1246" s="79"/>
      <c r="D1246" s="31"/>
      <c r="E1246" s="81"/>
      <c r="F1246" s="81"/>
      <c r="G1246" s="31"/>
      <c r="H1246" s="31"/>
      <c r="I1246" s="31"/>
      <c r="J1246" s="31"/>
      <c r="K1246" s="31"/>
      <c r="L1246" s="31"/>
      <c r="M1246" s="31"/>
      <c r="N1246" s="31"/>
      <c r="O1246" s="31"/>
      <c r="P1246" s="31"/>
      <c r="Q1246" s="31"/>
      <c r="R1246" s="31"/>
      <c r="S1246" s="31"/>
      <c r="T1246" s="31"/>
      <c r="U1246" s="31"/>
      <c r="V1246" s="31"/>
      <c r="W1246" s="31"/>
      <c r="X1246" s="31"/>
      <c r="Y1246" s="31"/>
      <c r="Z1246" s="31"/>
      <c r="AA1246" s="31"/>
      <c r="AB1246" s="31"/>
      <c r="AC1246" s="31"/>
      <c r="AD1246" s="31"/>
      <c r="AE1246" s="31"/>
      <c r="AF1246" s="31"/>
      <c r="AG1246" s="31"/>
      <c r="AH1246" s="31"/>
      <c r="AI1246" s="31"/>
      <c r="AJ1246" s="31"/>
      <c r="AK1246" s="31"/>
      <c r="AL1246" s="31"/>
      <c r="AM1246" s="31"/>
      <c r="AN1246" s="31"/>
      <c r="AO1246" s="31"/>
      <c r="AP1246" s="31"/>
      <c r="AQ1246" s="31"/>
      <c r="AR1246" s="31"/>
      <c r="AS1246" s="31"/>
    </row>
    <row r="1247" spans="1:45" s="80" customFormat="1" x14ac:dyDescent="0.25">
      <c r="A1247" s="79"/>
      <c r="C1247" s="79"/>
      <c r="D1247" s="31"/>
      <c r="E1247" s="81"/>
      <c r="F1247" s="81"/>
      <c r="G1247" s="31"/>
      <c r="H1247" s="31"/>
      <c r="I1247" s="31"/>
      <c r="J1247" s="31"/>
      <c r="K1247" s="31"/>
      <c r="L1247" s="31"/>
      <c r="M1247" s="31"/>
      <c r="N1247" s="31"/>
      <c r="O1247" s="31"/>
      <c r="P1247" s="31"/>
      <c r="Q1247" s="31"/>
      <c r="R1247" s="31"/>
      <c r="S1247" s="31"/>
      <c r="T1247" s="31"/>
      <c r="U1247" s="31"/>
      <c r="V1247" s="31"/>
      <c r="W1247" s="31"/>
      <c r="X1247" s="31"/>
      <c r="Y1247" s="31"/>
      <c r="Z1247" s="31"/>
      <c r="AA1247" s="31"/>
      <c r="AB1247" s="31"/>
      <c r="AC1247" s="31"/>
      <c r="AD1247" s="31"/>
      <c r="AE1247" s="31"/>
      <c r="AF1247" s="31"/>
      <c r="AG1247" s="31"/>
      <c r="AH1247" s="31"/>
      <c r="AI1247" s="31"/>
      <c r="AJ1247" s="31"/>
      <c r="AK1247" s="31"/>
      <c r="AL1247" s="31"/>
      <c r="AM1247" s="31"/>
      <c r="AN1247" s="31"/>
      <c r="AO1247" s="31"/>
      <c r="AP1247" s="31"/>
      <c r="AQ1247" s="31"/>
      <c r="AR1247" s="31"/>
      <c r="AS1247" s="31"/>
    </row>
    <row r="1248" spans="1:45" s="80" customFormat="1" x14ac:dyDescent="0.25">
      <c r="A1248" s="79"/>
      <c r="C1248" s="79"/>
      <c r="D1248" s="31"/>
      <c r="E1248" s="81"/>
      <c r="F1248" s="81"/>
      <c r="G1248" s="31"/>
      <c r="H1248" s="31"/>
      <c r="I1248" s="31"/>
      <c r="J1248" s="31"/>
      <c r="K1248" s="31"/>
      <c r="L1248" s="31"/>
      <c r="M1248" s="31"/>
      <c r="N1248" s="31"/>
      <c r="O1248" s="31"/>
      <c r="P1248" s="31"/>
      <c r="Q1248" s="31"/>
      <c r="R1248" s="31"/>
      <c r="S1248" s="31"/>
      <c r="T1248" s="31"/>
      <c r="U1248" s="31"/>
      <c r="V1248" s="31"/>
      <c r="W1248" s="31"/>
      <c r="X1248" s="31"/>
      <c r="Y1248" s="31"/>
      <c r="Z1248" s="31"/>
      <c r="AA1248" s="31"/>
      <c r="AB1248" s="31"/>
      <c r="AC1248" s="31"/>
      <c r="AD1248" s="31"/>
      <c r="AE1248" s="31"/>
      <c r="AF1248" s="31"/>
      <c r="AG1248" s="31"/>
      <c r="AH1248" s="31"/>
      <c r="AI1248" s="31"/>
      <c r="AJ1248" s="31"/>
      <c r="AK1248" s="31"/>
      <c r="AL1248" s="31"/>
      <c r="AM1248" s="31"/>
      <c r="AN1248" s="31"/>
      <c r="AO1248" s="31"/>
      <c r="AP1248" s="31"/>
      <c r="AQ1248" s="31"/>
      <c r="AR1248" s="31"/>
      <c r="AS1248" s="31"/>
    </row>
    <row r="1249" spans="1:45" s="80" customFormat="1" x14ac:dyDescent="0.25">
      <c r="A1249" s="79"/>
      <c r="C1249" s="79"/>
      <c r="D1249" s="31"/>
      <c r="E1249" s="81"/>
      <c r="F1249" s="81"/>
      <c r="G1249" s="31"/>
      <c r="H1249" s="31"/>
      <c r="I1249" s="31"/>
      <c r="J1249" s="31"/>
      <c r="K1249" s="31"/>
      <c r="L1249" s="31"/>
      <c r="M1249" s="31"/>
      <c r="N1249" s="31"/>
      <c r="O1249" s="31"/>
      <c r="P1249" s="31"/>
      <c r="Q1249" s="31"/>
      <c r="R1249" s="31"/>
      <c r="S1249" s="31"/>
      <c r="T1249" s="31"/>
      <c r="U1249" s="31"/>
      <c r="V1249" s="31"/>
      <c r="W1249" s="31"/>
      <c r="X1249" s="31"/>
      <c r="Y1249" s="31"/>
      <c r="Z1249" s="31"/>
      <c r="AA1249" s="31"/>
      <c r="AB1249" s="31"/>
      <c r="AC1249" s="31"/>
      <c r="AD1249" s="31"/>
      <c r="AE1249" s="31"/>
      <c r="AF1249" s="31"/>
      <c r="AG1249" s="31"/>
      <c r="AH1249" s="31"/>
      <c r="AI1249" s="31"/>
      <c r="AJ1249" s="31"/>
      <c r="AK1249" s="31"/>
      <c r="AL1249" s="31"/>
      <c r="AM1249" s="31"/>
      <c r="AN1249" s="31"/>
      <c r="AO1249" s="31"/>
      <c r="AP1249" s="31"/>
      <c r="AQ1249" s="31"/>
      <c r="AR1249" s="31"/>
      <c r="AS1249" s="31"/>
    </row>
    <row r="1250" spans="1:45" s="80" customFormat="1" x14ac:dyDescent="0.25">
      <c r="A1250" s="79"/>
      <c r="C1250" s="79"/>
      <c r="D1250" s="31"/>
      <c r="E1250" s="81"/>
      <c r="F1250" s="81"/>
      <c r="G1250" s="31"/>
      <c r="H1250" s="31"/>
      <c r="I1250" s="31"/>
      <c r="J1250" s="31"/>
      <c r="K1250" s="31"/>
      <c r="L1250" s="31"/>
      <c r="M1250" s="31"/>
      <c r="N1250" s="31"/>
      <c r="O1250" s="31"/>
      <c r="P1250" s="31"/>
      <c r="Q1250" s="31"/>
      <c r="R1250" s="31"/>
      <c r="S1250" s="31"/>
      <c r="T1250" s="31"/>
      <c r="U1250" s="31"/>
      <c r="V1250" s="31"/>
      <c r="W1250" s="31"/>
      <c r="X1250" s="31"/>
      <c r="Y1250" s="31"/>
      <c r="Z1250" s="31"/>
      <c r="AA1250" s="31"/>
      <c r="AB1250" s="31"/>
      <c r="AC1250" s="31"/>
      <c r="AD1250" s="31"/>
      <c r="AE1250" s="31"/>
      <c r="AF1250" s="31"/>
      <c r="AG1250" s="31"/>
      <c r="AH1250" s="31"/>
      <c r="AI1250" s="31"/>
      <c r="AJ1250" s="31"/>
      <c r="AK1250" s="31"/>
      <c r="AL1250" s="31"/>
      <c r="AM1250" s="31"/>
      <c r="AN1250" s="31"/>
      <c r="AO1250" s="31"/>
      <c r="AP1250" s="31"/>
      <c r="AQ1250" s="31"/>
      <c r="AR1250" s="31"/>
      <c r="AS1250" s="31"/>
    </row>
    <row r="1251" spans="1:45" s="80" customFormat="1" x14ac:dyDescent="0.25">
      <c r="A1251" s="79"/>
      <c r="C1251" s="79"/>
      <c r="D1251" s="31"/>
      <c r="E1251" s="81"/>
      <c r="F1251" s="81"/>
      <c r="G1251" s="31"/>
      <c r="H1251" s="31"/>
      <c r="I1251" s="31"/>
      <c r="J1251" s="31"/>
      <c r="K1251" s="31"/>
      <c r="L1251" s="31"/>
      <c r="M1251" s="31"/>
      <c r="N1251" s="31"/>
      <c r="O1251" s="31"/>
      <c r="P1251" s="31"/>
      <c r="Q1251" s="31"/>
      <c r="R1251" s="31"/>
      <c r="S1251" s="31"/>
      <c r="T1251" s="31"/>
      <c r="U1251" s="31"/>
      <c r="V1251" s="31"/>
      <c r="W1251" s="31"/>
      <c r="X1251" s="31"/>
      <c r="Y1251" s="31"/>
      <c r="Z1251" s="31"/>
      <c r="AA1251" s="31"/>
      <c r="AB1251" s="31"/>
      <c r="AC1251" s="31"/>
      <c r="AD1251" s="31"/>
      <c r="AE1251" s="31"/>
      <c r="AF1251" s="31"/>
      <c r="AG1251" s="31"/>
      <c r="AH1251" s="31"/>
      <c r="AI1251" s="31"/>
      <c r="AJ1251" s="31"/>
      <c r="AK1251" s="31"/>
      <c r="AL1251" s="31"/>
      <c r="AM1251" s="31"/>
      <c r="AN1251" s="31"/>
      <c r="AO1251" s="31"/>
      <c r="AP1251" s="31"/>
      <c r="AQ1251" s="31"/>
      <c r="AR1251" s="31"/>
      <c r="AS1251" s="31"/>
    </row>
    <row r="1252" spans="1:45" s="80" customFormat="1" x14ac:dyDescent="0.25">
      <c r="A1252" s="79"/>
      <c r="C1252" s="79"/>
      <c r="D1252" s="31"/>
      <c r="E1252" s="81"/>
      <c r="F1252" s="81"/>
      <c r="G1252" s="31"/>
      <c r="H1252" s="31"/>
      <c r="I1252" s="31"/>
      <c r="J1252" s="31"/>
      <c r="K1252" s="31"/>
      <c r="L1252" s="31"/>
      <c r="M1252" s="31"/>
      <c r="N1252" s="31"/>
      <c r="O1252" s="31"/>
      <c r="P1252" s="31"/>
      <c r="Q1252" s="31"/>
      <c r="R1252" s="31"/>
      <c r="S1252" s="31"/>
      <c r="T1252" s="31"/>
      <c r="U1252" s="31"/>
      <c r="V1252" s="31"/>
      <c r="W1252" s="31"/>
      <c r="X1252" s="31"/>
      <c r="Y1252" s="31"/>
      <c r="Z1252" s="31"/>
      <c r="AA1252" s="31"/>
      <c r="AB1252" s="31"/>
      <c r="AC1252" s="31"/>
      <c r="AD1252" s="31"/>
      <c r="AE1252" s="31"/>
      <c r="AF1252" s="31"/>
      <c r="AG1252" s="31"/>
      <c r="AH1252" s="31"/>
      <c r="AI1252" s="31"/>
      <c r="AJ1252" s="31"/>
      <c r="AK1252" s="31"/>
      <c r="AL1252" s="31"/>
      <c r="AM1252" s="31"/>
      <c r="AN1252" s="31"/>
      <c r="AO1252" s="31"/>
      <c r="AP1252" s="31"/>
      <c r="AQ1252" s="31"/>
      <c r="AR1252" s="31"/>
      <c r="AS1252" s="31"/>
    </row>
    <row r="1253" spans="1:45" s="80" customFormat="1" x14ac:dyDescent="0.25">
      <c r="A1253" s="79"/>
      <c r="C1253" s="79"/>
      <c r="D1253" s="31"/>
      <c r="E1253" s="81"/>
      <c r="F1253" s="81"/>
      <c r="G1253" s="31"/>
      <c r="H1253" s="31"/>
      <c r="I1253" s="31"/>
      <c r="J1253" s="31"/>
      <c r="K1253" s="31"/>
      <c r="L1253" s="31"/>
      <c r="M1253" s="31"/>
      <c r="N1253" s="31"/>
      <c r="O1253" s="31"/>
      <c r="P1253" s="31"/>
      <c r="Q1253" s="31"/>
      <c r="R1253" s="31"/>
      <c r="S1253" s="31"/>
      <c r="T1253" s="31"/>
      <c r="U1253" s="31"/>
      <c r="V1253" s="31"/>
      <c r="W1253" s="31"/>
      <c r="X1253" s="31"/>
      <c r="Y1253" s="31"/>
      <c r="Z1253" s="31"/>
      <c r="AA1253" s="31"/>
      <c r="AB1253" s="31"/>
      <c r="AC1253" s="31"/>
      <c r="AD1253" s="31"/>
      <c r="AE1253" s="31"/>
      <c r="AF1253" s="31"/>
      <c r="AG1253" s="31"/>
      <c r="AH1253" s="31"/>
      <c r="AI1253" s="31"/>
      <c r="AJ1253" s="31"/>
      <c r="AK1253" s="31"/>
      <c r="AL1253" s="31"/>
      <c r="AM1253" s="31"/>
      <c r="AN1253" s="31"/>
      <c r="AO1253" s="31"/>
      <c r="AP1253" s="31"/>
      <c r="AQ1253" s="31"/>
      <c r="AR1253" s="31"/>
      <c r="AS1253" s="31"/>
    </row>
    <row r="1254" spans="1:45" s="80" customFormat="1" x14ac:dyDescent="0.25">
      <c r="A1254" s="79"/>
      <c r="C1254" s="79"/>
      <c r="D1254" s="31"/>
      <c r="E1254" s="81"/>
      <c r="F1254" s="81"/>
      <c r="G1254" s="31"/>
      <c r="H1254" s="31"/>
      <c r="I1254" s="31"/>
      <c r="J1254" s="31"/>
      <c r="K1254" s="31"/>
      <c r="L1254" s="31"/>
      <c r="M1254" s="31"/>
      <c r="N1254" s="31"/>
      <c r="O1254" s="31"/>
      <c r="P1254" s="31"/>
      <c r="Q1254" s="31"/>
      <c r="R1254" s="31"/>
      <c r="S1254" s="31"/>
      <c r="T1254" s="31"/>
      <c r="U1254" s="31"/>
      <c r="V1254" s="31"/>
      <c r="W1254" s="31"/>
      <c r="X1254" s="31"/>
      <c r="Y1254" s="31"/>
      <c r="Z1254" s="31"/>
      <c r="AA1254" s="31"/>
      <c r="AB1254" s="31"/>
      <c r="AC1254" s="31"/>
      <c r="AD1254" s="31"/>
      <c r="AE1254" s="31"/>
      <c r="AF1254" s="31"/>
      <c r="AG1254" s="31"/>
      <c r="AH1254" s="31"/>
      <c r="AI1254" s="31"/>
      <c r="AJ1254" s="31"/>
      <c r="AK1254" s="31"/>
      <c r="AL1254" s="31"/>
      <c r="AM1254" s="31"/>
      <c r="AN1254" s="31"/>
      <c r="AO1254" s="31"/>
      <c r="AP1254" s="31"/>
      <c r="AQ1254" s="31"/>
      <c r="AR1254" s="31"/>
      <c r="AS1254" s="31"/>
    </row>
    <row r="1255" spans="1:45" s="80" customFormat="1" x14ac:dyDescent="0.25">
      <c r="A1255" s="79"/>
      <c r="C1255" s="79"/>
      <c r="D1255" s="31"/>
      <c r="E1255" s="81"/>
      <c r="F1255" s="81"/>
      <c r="G1255" s="31"/>
      <c r="H1255" s="31"/>
      <c r="I1255" s="31"/>
      <c r="J1255" s="31"/>
      <c r="K1255" s="31"/>
      <c r="L1255" s="31"/>
      <c r="M1255" s="31"/>
      <c r="N1255" s="31"/>
      <c r="O1255" s="31"/>
      <c r="P1255" s="31"/>
      <c r="Q1255" s="31"/>
      <c r="R1255" s="31"/>
      <c r="S1255" s="31"/>
      <c r="T1255" s="31"/>
      <c r="U1255" s="31"/>
      <c r="V1255" s="31"/>
      <c r="W1255" s="31"/>
      <c r="X1255" s="31"/>
      <c r="Y1255" s="31"/>
      <c r="Z1255" s="31"/>
      <c r="AA1255" s="31"/>
      <c r="AB1255" s="31"/>
      <c r="AC1255" s="31"/>
      <c r="AD1255" s="31"/>
      <c r="AE1255" s="31"/>
      <c r="AF1255" s="31"/>
      <c r="AG1255" s="31"/>
      <c r="AH1255" s="31"/>
      <c r="AI1255" s="31"/>
      <c r="AJ1255" s="31"/>
      <c r="AK1255" s="31"/>
      <c r="AL1255" s="31"/>
      <c r="AM1255" s="31"/>
      <c r="AN1255" s="31"/>
      <c r="AO1255" s="31"/>
      <c r="AP1255" s="31"/>
      <c r="AQ1255" s="31"/>
      <c r="AR1255" s="31"/>
      <c r="AS1255" s="31"/>
    </row>
    <row r="1256" spans="1:45" s="80" customFormat="1" x14ac:dyDescent="0.25">
      <c r="A1256" s="79"/>
      <c r="C1256" s="79"/>
      <c r="D1256" s="31"/>
      <c r="E1256" s="81"/>
      <c r="F1256" s="81"/>
      <c r="G1256" s="31"/>
      <c r="H1256" s="31"/>
      <c r="I1256" s="31"/>
      <c r="J1256" s="31"/>
      <c r="K1256" s="31"/>
      <c r="L1256" s="31"/>
      <c r="M1256" s="31"/>
      <c r="N1256" s="31"/>
      <c r="O1256" s="31"/>
      <c r="P1256" s="31"/>
      <c r="Q1256" s="31"/>
      <c r="R1256" s="31"/>
      <c r="S1256" s="31"/>
      <c r="T1256" s="31"/>
      <c r="U1256" s="31"/>
      <c r="V1256" s="31"/>
      <c r="W1256" s="31"/>
      <c r="X1256" s="31"/>
      <c r="Y1256" s="31"/>
      <c r="Z1256" s="31"/>
      <c r="AA1256" s="31"/>
      <c r="AB1256" s="31"/>
      <c r="AC1256" s="31"/>
      <c r="AD1256" s="31"/>
      <c r="AE1256" s="31"/>
      <c r="AF1256" s="31"/>
      <c r="AG1256" s="31"/>
      <c r="AH1256" s="31"/>
      <c r="AI1256" s="31"/>
      <c r="AJ1256" s="31"/>
      <c r="AK1256" s="31"/>
      <c r="AL1256" s="31"/>
      <c r="AM1256" s="31"/>
      <c r="AN1256" s="31"/>
      <c r="AO1256" s="31"/>
      <c r="AP1256" s="31"/>
      <c r="AQ1256" s="31"/>
      <c r="AR1256" s="31"/>
      <c r="AS1256" s="31"/>
    </row>
    <row r="1257" spans="1:45" s="80" customFormat="1" x14ac:dyDescent="0.25">
      <c r="A1257" s="79"/>
      <c r="C1257" s="79"/>
      <c r="D1257" s="31"/>
      <c r="E1257" s="81"/>
      <c r="F1257" s="81"/>
      <c r="G1257" s="31"/>
      <c r="H1257" s="31"/>
      <c r="I1257" s="31"/>
      <c r="J1257" s="31"/>
      <c r="K1257" s="31"/>
      <c r="L1257" s="31"/>
      <c r="M1257" s="31"/>
      <c r="N1257" s="31"/>
      <c r="O1257" s="31"/>
      <c r="P1257" s="31"/>
      <c r="Q1257" s="31"/>
      <c r="R1257" s="31"/>
      <c r="S1257" s="31"/>
      <c r="T1257" s="31"/>
      <c r="U1257" s="31"/>
      <c r="V1257" s="31"/>
      <c r="W1257" s="31"/>
      <c r="X1257" s="31"/>
      <c r="Y1257" s="31"/>
      <c r="Z1257" s="31"/>
      <c r="AA1257" s="31"/>
      <c r="AB1257" s="31"/>
      <c r="AC1257" s="31"/>
      <c r="AD1257" s="31"/>
      <c r="AE1257" s="31"/>
      <c r="AF1257" s="31"/>
      <c r="AG1257" s="31"/>
      <c r="AH1257" s="31"/>
      <c r="AI1257" s="31"/>
      <c r="AJ1257" s="31"/>
      <c r="AK1257" s="31"/>
      <c r="AL1257" s="31"/>
      <c r="AM1257" s="31"/>
      <c r="AN1257" s="31"/>
      <c r="AO1257" s="31"/>
      <c r="AP1257" s="31"/>
      <c r="AQ1257" s="31"/>
      <c r="AR1257" s="31"/>
      <c r="AS1257" s="31"/>
    </row>
    <row r="1258" spans="1:45" s="80" customFormat="1" x14ac:dyDescent="0.25">
      <c r="A1258" s="79"/>
      <c r="C1258" s="79"/>
      <c r="D1258" s="31"/>
      <c r="E1258" s="81"/>
      <c r="F1258" s="81"/>
      <c r="G1258" s="31"/>
      <c r="H1258" s="31"/>
      <c r="I1258" s="31"/>
      <c r="J1258" s="31"/>
      <c r="K1258" s="31"/>
      <c r="L1258" s="31"/>
      <c r="M1258" s="31"/>
      <c r="N1258" s="31"/>
      <c r="O1258" s="31"/>
      <c r="P1258" s="31"/>
      <c r="Q1258" s="31"/>
      <c r="R1258" s="31"/>
      <c r="S1258" s="31"/>
      <c r="T1258" s="31"/>
      <c r="U1258" s="31"/>
      <c r="V1258" s="31"/>
      <c r="W1258" s="31"/>
      <c r="X1258" s="31"/>
      <c r="Y1258" s="31"/>
      <c r="Z1258" s="31"/>
      <c r="AA1258" s="31"/>
      <c r="AB1258" s="31"/>
      <c r="AC1258" s="31"/>
      <c r="AD1258" s="31"/>
      <c r="AE1258" s="31"/>
      <c r="AF1258" s="31"/>
      <c r="AG1258" s="31"/>
      <c r="AH1258" s="31"/>
      <c r="AI1258" s="31"/>
      <c r="AJ1258" s="31"/>
      <c r="AK1258" s="31"/>
      <c r="AL1258" s="31"/>
      <c r="AM1258" s="31"/>
      <c r="AN1258" s="31"/>
      <c r="AO1258" s="31"/>
      <c r="AP1258" s="31"/>
      <c r="AQ1258" s="31"/>
      <c r="AR1258" s="31"/>
      <c r="AS1258" s="31"/>
    </row>
    <row r="1259" spans="1:45" s="80" customFormat="1" x14ac:dyDescent="0.25">
      <c r="A1259" s="79"/>
      <c r="C1259" s="79"/>
      <c r="D1259" s="31"/>
      <c r="E1259" s="81"/>
      <c r="F1259" s="81"/>
      <c r="G1259" s="31"/>
      <c r="H1259" s="31"/>
      <c r="I1259" s="31"/>
      <c r="J1259" s="31"/>
      <c r="K1259" s="31"/>
      <c r="L1259" s="31"/>
      <c r="M1259" s="31"/>
      <c r="N1259" s="31"/>
      <c r="O1259" s="31"/>
      <c r="P1259" s="31"/>
      <c r="Q1259" s="31"/>
      <c r="R1259" s="31"/>
      <c r="S1259" s="31"/>
      <c r="T1259" s="31"/>
      <c r="U1259" s="31"/>
      <c r="V1259" s="31"/>
      <c r="W1259" s="31"/>
      <c r="X1259" s="31"/>
      <c r="Y1259" s="31"/>
      <c r="Z1259" s="31"/>
      <c r="AA1259" s="31"/>
      <c r="AB1259" s="31"/>
      <c r="AC1259" s="31"/>
      <c r="AD1259" s="31"/>
      <c r="AE1259" s="31"/>
      <c r="AF1259" s="31"/>
      <c r="AG1259" s="31"/>
      <c r="AH1259" s="31"/>
      <c r="AI1259" s="31"/>
      <c r="AJ1259" s="31"/>
      <c r="AK1259" s="31"/>
      <c r="AL1259" s="31"/>
      <c r="AM1259" s="31"/>
      <c r="AN1259" s="31"/>
      <c r="AO1259" s="31"/>
      <c r="AP1259" s="31"/>
      <c r="AQ1259" s="31"/>
      <c r="AR1259" s="31"/>
      <c r="AS1259" s="31"/>
    </row>
    <row r="1260" spans="1:45" s="80" customFormat="1" x14ac:dyDescent="0.25">
      <c r="A1260" s="79"/>
      <c r="C1260" s="79"/>
      <c r="D1260" s="31"/>
      <c r="E1260" s="81"/>
      <c r="F1260" s="81"/>
      <c r="G1260" s="31"/>
      <c r="H1260" s="31"/>
      <c r="I1260" s="31"/>
      <c r="J1260" s="31"/>
      <c r="K1260" s="31"/>
      <c r="L1260" s="31"/>
      <c r="M1260" s="31"/>
      <c r="N1260" s="31"/>
      <c r="O1260" s="31"/>
      <c r="P1260" s="31"/>
      <c r="Q1260" s="31"/>
      <c r="R1260" s="31"/>
      <c r="S1260" s="31"/>
      <c r="T1260" s="31"/>
      <c r="U1260" s="31"/>
      <c r="V1260" s="31"/>
      <c r="W1260" s="31"/>
      <c r="X1260" s="31"/>
      <c r="Y1260" s="31"/>
      <c r="Z1260" s="31"/>
      <c r="AA1260" s="31"/>
      <c r="AB1260" s="31"/>
      <c r="AC1260" s="31"/>
      <c r="AD1260" s="31"/>
      <c r="AE1260" s="31"/>
      <c r="AF1260" s="31"/>
      <c r="AG1260" s="31"/>
      <c r="AH1260" s="31"/>
      <c r="AI1260" s="31"/>
      <c r="AJ1260" s="31"/>
      <c r="AK1260" s="31"/>
      <c r="AL1260" s="31"/>
      <c r="AM1260" s="31"/>
      <c r="AN1260" s="31"/>
      <c r="AO1260" s="31"/>
      <c r="AP1260" s="31"/>
      <c r="AQ1260" s="31"/>
      <c r="AR1260" s="31"/>
      <c r="AS1260" s="31"/>
    </row>
    <row r="1261" spans="1:45" s="80" customFormat="1" x14ac:dyDescent="0.25">
      <c r="A1261" s="79"/>
      <c r="C1261" s="79"/>
      <c r="D1261" s="31"/>
      <c r="E1261" s="81"/>
      <c r="F1261" s="81"/>
      <c r="G1261" s="31"/>
      <c r="H1261" s="31"/>
      <c r="I1261" s="31"/>
      <c r="J1261" s="31"/>
      <c r="K1261" s="31"/>
      <c r="L1261" s="31"/>
      <c r="M1261" s="31"/>
      <c r="N1261" s="31"/>
      <c r="O1261" s="31"/>
      <c r="P1261" s="31"/>
      <c r="Q1261" s="31"/>
      <c r="R1261" s="31"/>
      <c r="S1261" s="31"/>
      <c r="T1261" s="31"/>
      <c r="U1261" s="31"/>
      <c r="V1261" s="31"/>
      <c r="W1261" s="31"/>
      <c r="X1261" s="31"/>
      <c r="Y1261" s="31"/>
      <c r="Z1261" s="31"/>
      <c r="AA1261" s="31"/>
      <c r="AB1261" s="31"/>
      <c r="AC1261" s="31"/>
      <c r="AD1261" s="31"/>
      <c r="AE1261" s="31"/>
      <c r="AF1261" s="31"/>
      <c r="AG1261" s="31"/>
      <c r="AH1261" s="31"/>
      <c r="AI1261" s="31"/>
      <c r="AJ1261" s="31"/>
      <c r="AK1261" s="31"/>
      <c r="AL1261" s="31"/>
      <c r="AM1261" s="31"/>
      <c r="AN1261" s="31"/>
      <c r="AO1261" s="31"/>
      <c r="AP1261" s="31"/>
      <c r="AQ1261" s="31"/>
      <c r="AR1261" s="31"/>
      <c r="AS1261" s="31"/>
    </row>
    <row r="1262" spans="1:45" s="80" customFormat="1" x14ac:dyDescent="0.25">
      <c r="A1262" s="79"/>
      <c r="C1262" s="79"/>
      <c r="D1262" s="31"/>
      <c r="E1262" s="81"/>
      <c r="F1262" s="81"/>
      <c r="G1262" s="31"/>
      <c r="H1262" s="31"/>
      <c r="I1262" s="31"/>
      <c r="J1262" s="31"/>
      <c r="K1262" s="31"/>
      <c r="L1262" s="31"/>
      <c r="M1262" s="31"/>
      <c r="N1262" s="31"/>
      <c r="O1262" s="31"/>
      <c r="P1262" s="31"/>
      <c r="Q1262" s="31"/>
      <c r="R1262" s="31"/>
      <c r="S1262" s="31"/>
      <c r="T1262" s="31"/>
      <c r="U1262" s="31"/>
      <c r="V1262" s="31"/>
      <c r="W1262" s="31"/>
      <c r="X1262" s="31"/>
      <c r="Y1262" s="31"/>
      <c r="Z1262" s="31"/>
      <c r="AA1262" s="31"/>
      <c r="AB1262" s="31"/>
      <c r="AC1262" s="31"/>
      <c r="AD1262" s="31"/>
      <c r="AE1262" s="31"/>
      <c r="AF1262" s="31"/>
      <c r="AG1262" s="31"/>
      <c r="AH1262" s="31"/>
      <c r="AI1262" s="31"/>
      <c r="AJ1262" s="31"/>
      <c r="AK1262" s="31"/>
      <c r="AL1262" s="31"/>
      <c r="AM1262" s="31"/>
      <c r="AN1262" s="31"/>
      <c r="AO1262" s="31"/>
      <c r="AP1262" s="31"/>
      <c r="AQ1262" s="31"/>
      <c r="AR1262" s="31"/>
      <c r="AS1262" s="31"/>
    </row>
    <row r="1263" spans="1:45" s="80" customFormat="1" x14ac:dyDescent="0.25">
      <c r="A1263" s="79"/>
      <c r="C1263" s="79"/>
      <c r="D1263" s="31"/>
      <c r="E1263" s="81"/>
      <c r="F1263" s="81"/>
      <c r="G1263" s="31"/>
      <c r="H1263" s="31"/>
      <c r="I1263" s="31"/>
      <c r="J1263" s="31"/>
      <c r="K1263" s="31"/>
      <c r="L1263" s="31"/>
      <c r="M1263" s="31"/>
      <c r="N1263" s="31"/>
      <c r="O1263" s="31"/>
      <c r="P1263" s="31"/>
      <c r="Q1263" s="31"/>
      <c r="R1263" s="31"/>
      <c r="S1263" s="31"/>
      <c r="T1263" s="31"/>
      <c r="U1263" s="31"/>
      <c r="V1263" s="31"/>
      <c r="W1263" s="31"/>
      <c r="X1263" s="31"/>
      <c r="Y1263" s="31"/>
      <c r="Z1263" s="31"/>
      <c r="AA1263" s="31"/>
      <c r="AB1263" s="31"/>
      <c r="AC1263" s="31"/>
      <c r="AD1263" s="31"/>
      <c r="AE1263" s="31"/>
      <c r="AF1263" s="31"/>
      <c r="AG1263" s="31"/>
      <c r="AH1263" s="31"/>
      <c r="AI1263" s="31"/>
      <c r="AJ1263" s="31"/>
      <c r="AK1263" s="31"/>
      <c r="AL1263" s="31"/>
      <c r="AM1263" s="31"/>
      <c r="AN1263" s="31"/>
      <c r="AO1263" s="31"/>
      <c r="AP1263" s="31"/>
      <c r="AQ1263" s="31"/>
      <c r="AR1263" s="31"/>
      <c r="AS1263" s="31"/>
    </row>
    <row r="1264" spans="1:45" s="80" customFormat="1" x14ac:dyDescent="0.25">
      <c r="A1264" s="79"/>
      <c r="C1264" s="79"/>
      <c r="D1264" s="31"/>
      <c r="E1264" s="81"/>
      <c r="F1264" s="81"/>
      <c r="G1264" s="31"/>
      <c r="H1264" s="31"/>
      <c r="I1264" s="31"/>
      <c r="J1264" s="31"/>
      <c r="K1264" s="31"/>
      <c r="L1264" s="31"/>
      <c r="M1264" s="31"/>
      <c r="N1264" s="31"/>
      <c r="O1264" s="31"/>
      <c r="P1264" s="31"/>
      <c r="Q1264" s="31"/>
      <c r="R1264" s="31"/>
      <c r="S1264" s="31"/>
      <c r="T1264" s="31"/>
      <c r="U1264" s="31"/>
      <c r="V1264" s="31"/>
      <c r="W1264" s="31"/>
      <c r="X1264" s="31"/>
      <c r="Y1264" s="31"/>
      <c r="Z1264" s="31"/>
      <c r="AA1264" s="31"/>
      <c r="AB1264" s="31"/>
      <c r="AC1264" s="31"/>
      <c r="AD1264" s="31"/>
      <c r="AE1264" s="31"/>
      <c r="AF1264" s="31"/>
      <c r="AG1264" s="31"/>
      <c r="AH1264" s="31"/>
      <c r="AI1264" s="31"/>
      <c r="AJ1264" s="31"/>
      <c r="AK1264" s="31"/>
      <c r="AL1264" s="31"/>
      <c r="AM1264" s="31"/>
      <c r="AN1264" s="31"/>
      <c r="AO1264" s="31"/>
      <c r="AP1264" s="31"/>
      <c r="AQ1264" s="31"/>
      <c r="AR1264" s="31"/>
      <c r="AS1264" s="31"/>
    </row>
    <row r="1265" spans="1:45" s="80" customFormat="1" x14ac:dyDescent="0.25">
      <c r="A1265" s="79"/>
      <c r="C1265" s="79"/>
      <c r="D1265" s="31"/>
      <c r="E1265" s="81"/>
      <c r="F1265" s="81"/>
      <c r="G1265" s="31"/>
      <c r="H1265" s="31"/>
      <c r="I1265" s="31"/>
      <c r="J1265" s="31"/>
      <c r="K1265" s="31"/>
      <c r="L1265" s="31"/>
      <c r="M1265" s="31"/>
      <c r="N1265" s="31"/>
      <c r="O1265" s="31"/>
      <c r="P1265" s="31"/>
      <c r="Q1265" s="31"/>
      <c r="R1265" s="31"/>
      <c r="S1265" s="31"/>
      <c r="T1265" s="31"/>
      <c r="U1265" s="31"/>
      <c r="V1265" s="31"/>
      <c r="W1265" s="31"/>
      <c r="X1265" s="31"/>
      <c r="Y1265" s="31"/>
      <c r="Z1265" s="31"/>
      <c r="AA1265" s="31"/>
      <c r="AB1265" s="31"/>
      <c r="AC1265" s="31"/>
      <c r="AD1265" s="31"/>
      <c r="AE1265" s="31"/>
      <c r="AF1265" s="31"/>
      <c r="AG1265" s="31"/>
      <c r="AH1265" s="31"/>
      <c r="AI1265" s="31"/>
      <c r="AJ1265" s="31"/>
      <c r="AK1265" s="31"/>
      <c r="AL1265" s="31"/>
      <c r="AM1265" s="31"/>
      <c r="AN1265" s="31"/>
      <c r="AO1265" s="31"/>
      <c r="AP1265" s="31"/>
      <c r="AQ1265" s="31"/>
      <c r="AR1265" s="31"/>
      <c r="AS1265" s="31"/>
    </row>
    <row r="1266" spans="1:45" s="80" customFormat="1" x14ac:dyDescent="0.25">
      <c r="A1266" s="79"/>
      <c r="C1266" s="79"/>
      <c r="D1266" s="31"/>
      <c r="E1266" s="81"/>
      <c r="F1266" s="81"/>
      <c r="G1266" s="31"/>
      <c r="H1266" s="31"/>
      <c r="I1266" s="31"/>
      <c r="J1266" s="31"/>
      <c r="K1266" s="31"/>
      <c r="L1266" s="31"/>
      <c r="M1266" s="31"/>
      <c r="N1266" s="31"/>
      <c r="O1266" s="31"/>
      <c r="P1266" s="31"/>
      <c r="Q1266" s="31"/>
      <c r="R1266" s="31"/>
      <c r="S1266" s="31"/>
      <c r="T1266" s="31"/>
      <c r="U1266" s="31"/>
      <c r="V1266" s="31"/>
      <c r="W1266" s="31"/>
      <c r="X1266" s="31"/>
      <c r="Y1266" s="31"/>
      <c r="Z1266" s="31"/>
      <c r="AA1266" s="31"/>
      <c r="AB1266" s="31"/>
      <c r="AC1266" s="31"/>
      <c r="AD1266" s="31"/>
      <c r="AE1266" s="31"/>
      <c r="AF1266" s="31"/>
      <c r="AG1266" s="31"/>
      <c r="AH1266" s="31"/>
      <c r="AI1266" s="31"/>
      <c r="AJ1266" s="31"/>
      <c r="AK1266" s="31"/>
      <c r="AL1266" s="31"/>
      <c r="AM1266" s="31"/>
      <c r="AN1266" s="31"/>
      <c r="AO1266" s="31"/>
      <c r="AP1266" s="31"/>
      <c r="AQ1266" s="31"/>
      <c r="AR1266" s="31"/>
      <c r="AS1266" s="31"/>
    </row>
    <row r="1267" spans="1:45" s="80" customFormat="1" x14ac:dyDescent="0.25">
      <c r="A1267" s="79"/>
      <c r="C1267" s="79"/>
      <c r="D1267" s="31"/>
      <c r="E1267" s="81"/>
      <c r="F1267" s="81"/>
      <c r="G1267" s="31"/>
      <c r="H1267" s="31"/>
      <c r="I1267" s="31"/>
      <c r="J1267" s="31"/>
      <c r="K1267" s="31"/>
      <c r="L1267" s="31"/>
      <c r="M1267" s="31"/>
      <c r="N1267" s="31"/>
      <c r="O1267" s="31"/>
      <c r="P1267" s="31"/>
      <c r="Q1267" s="31"/>
      <c r="R1267" s="31"/>
      <c r="S1267" s="31"/>
      <c r="T1267" s="31"/>
      <c r="U1267" s="31"/>
      <c r="V1267" s="31"/>
      <c r="W1267" s="31"/>
      <c r="X1267" s="31"/>
      <c r="Y1267" s="31"/>
      <c r="Z1267" s="31"/>
      <c r="AA1267" s="31"/>
      <c r="AB1267" s="31"/>
      <c r="AC1267" s="31"/>
      <c r="AD1267" s="31"/>
      <c r="AE1267" s="31"/>
      <c r="AF1267" s="31"/>
      <c r="AG1267" s="31"/>
      <c r="AH1267" s="31"/>
      <c r="AI1267" s="31"/>
      <c r="AJ1267" s="31"/>
      <c r="AK1267" s="31"/>
      <c r="AL1267" s="31"/>
      <c r="AM1267" s="31"/>
      <c r="AN1267" s="31"/>
      <c r="AO1267" s="31"/>
      <c r="AP1267" s="31"/>
      <c r="AQ1267" s="31"/>
      <c r="AR1267" s="31"/>
      <c r="AS1267" s="31"/>
    </row>
    <row r="1268" spans="1:45" s="80" customFormat="1" x14ac:dyDescent="0.25">
      <c r="A1268" s="79"/>
      <c r="C1268" s="79"/>
      <c r="D1268" s="31"/>
      <c r="E1268" s="81"/>
      <c r="F1268" s="81"/>
      <c r="G1268" s="31"/>
      <c r="H1268" s="31"/>
      <c r="I1268" s="31"/>
      <c r="J1268" s="31"/>
      <c r="K1268" s="31"/>
      <c r="L1268" s="31"/>
      <c r="M1268" s="31"/>
      <c r="N1268" s="31"/>
      <c r="O1268" s="31"/>
      <c r="P1268" s="31"/>
      <c r="Q1268" s="31"/>
      <c r="R1268" s="31"/>
      <c r="S1268" s="31"/>
      <c r="T1268" s="31"/>
      <c r="U1268" s="31"/>
      <c r="V1268" s="31"/>
      <c r="W1268" s="31"/>
      <c r="X1268" s="31"/>
      <c r="Y1268" s="31"/>
      <c r="Z1268" s="31"/>
      <c r="AA1268" s="31"/>
      <c r="AB1268" s="31"/>
      <c r="AC1268" s="31"/>
      <c r="AD1268" s="31"/>
      <c r="AE1268" s="31"/>
      <c r="AF1268" s="31"/>
      <c r="AG1268" s="31"/>
      <c r="AH1268" s="31"/>
      <c r="AI1268" s="31"/>
      <c r="AJ1268" s="31"/>
      <c r="AK1268" s="31"/>
      <c r="AL1268" s="31"/>
      <c r="AM1268" s="31"/>
      <c r="AN1268" s="31"/>
      <c r="AO1268" s="31"/>
      <c r="AP1268" s="31"/>
      <c r="AQ1268" s="31"/>
      <c r="AR1268" s="31"/>
      <c r="AS1268" s="31"/>
    </row>
    <row r="1269" spans="1:45" s="80" customFormat="1" x14ac:dyDescent="0.25">
      <c r="A1269" s="79"/>
      <c r="C1269" s="79"/>
      <c r="D1269" s="31"/>
      <c r="E1269" s="81"/>
      <c r="F1269" s="81"/>
      <c r="G1269" s="31"/>
      <c r="H1269" s="31"/>
      <c r="I1269" s="31"/>
      <c r="J1269" s="31"/>
      <c r="K1269" s="31"/>
      <c r="L1269" s="31"/>
      <c r="M1269" s="31"/>
      <c r="N1269" s="31"/>
      <c r="O1269" s="31"/>
      <c r="P1269" s="31"/>
      <c r="Q1269" s="31"/>
      <c r="R1269" s="31"/>
      <c r="S1269" s="31"/>
      <c r="T1269" s="31"/>
      <c r="U1269" s="31"/>
      <c r="V1269" s="31"/>
      <c r="W1269" s="31"/>
      <c r="X1269" s="31"/>
      <c r="Y1269" s="31"/>
      <c r="Z1269" s="31"/>
      <c r="AA1269" s="31"/>
      <c r="AB1269" s="31"/>
      <c r="AC1269" s="31"/>
      <c r="AD1269" s="31"/>
      <c r="AE1269" s="31"/>
      <c r="AF1269" s="31"/>
      <c r="AG1269" s="31"/>
      <c r="AH1269" s="31"/>
      <c r="AI1269" s="31"/>
      <c r="AJ1269" s="31"/>
      <c r="AK1269" s="31"/>
      <c r="AL1269" s="31"/>
      <c r="AM1269" s="31"/>
      <c r="AN1269" s="31"/>
      <c r="AO1269" s="31"/>
      <c r="AP1269" s="31"/>
      <c r="AQ1269" s="31"/>
      <c r="AR1269" s="31"/>
      <c r="AS1269" s="31"/>
    </row>
    <row r="1270" spans="1:45" s="80" customFormat="1" x14ac:dyDescent="0.25">
      <c r="A1270" s="79"/>
      <c r="C1270" s="79"/>
      <c r="D1270" s="31"/>
      <c r="E1270" s="81"/>
      <c r="F1270" s="81"/>
      <c r="G1270" s="31"/>
      <c r="H1270" s="31"/>
      <c r="I1270" s="31"/>
      <c r="J1270" s="31"/>
      <c r="K1270" s="31"/>
      <c r="L1270" s="31"/>
      <c r="M1270" s="31"/>
      <c r="N1270" s="31"/>
      <c r="O1270" s="31"/>
      <c r="P1270" s="31"/>
      <c r="Q1270" s="31"/>
      <c r="R1270" s="31"/>
      <c r="S1270" s="31"/>
      <c r="T1270" s="31"/>
      <c r="U1270" s="31"/>
      <c r="V1270" s="31"/>
      <c r="W1270" s="31"/>
      <c r="X1270" s="31"/>
      <c r="Y1270" s="31"/>
      <c r="Z1270" s="31"/>
      <c r="AA1270" s="31"/>
      <c r="AB1270" s="31"/>
      <c r="AC1270" s="31"/>
      <c r="AD1270" s="31"/>
      <c r="AE1270" s="31"/>
      <c r="AF1270" s="31"/>
      <c r="AG1270" s="31"/>
      <c r="AH1270" s="31"/>
      <c r="AI1270" s="31"/>
      <c r="AJ1270" s="31"/>
      <c r="AK1270" s="31"/>
      <c r="AL1270" s="31"/>
      <c r="AM1270" s="31"/>
      <c r="AN1270" s="31"/>
      <c r="AO1270" s="31"/>
      <c r="AP1270" s="31"/>
      <c r="AQ1270" s="31"/>
      <c r="AR1270" s="31"/>
      <c r="AS1270" s="31"/>
    </row>
    <row r="1271" spans="1:45" s="80" customFormat="1" x14ac:dyDescent="0.25">
      <c r="A1271" s="79"/>
      <c r="C1271" s="79"/>
      <c r="D1271" s="31"/>
      <c r="E1271" s="81"/>
      <c r="F1271" s="81"/>
      <c r="G1271" s="31"/>
      <c r="H1271" s="31"/>
      <c r="I1271" s="31"/>
      <c r="J1271" s="31"/>
      <c r="K1271" s="31"/>
      <c r="L1271" s="31"/>
      <c r="M1271" s="31"/>
      <c r="N1271" s="31"/>
      <c r="O1271" s="31"/>
      <c r="P1271" s="31"/>
      <c r="Q1271" s="31"/>
      <c r="R1271" s="31"/>
      <c r="S1271" s="31"/>
      <c r="T1271" s="31"/>
      <c r="U1271" s="31"/>
      <c r="V1271" s="31"/>
      <c r="W1271" s="31"/>
      <c r="X1271" s="31"/>
      <c r="Y1271" s="31"/>
      <c r="Z1271" s="31"/>
      <c r="AA1271" s="31"/>
      <c r="AB1271" s="31"/>
      <c r="AC1271" s="31"/>
      <c r="AD1271" s="31"/>
      <c r="AE1271" s="31"/>
      <c r="AF1271" s="31"/>
      <c r="AG1271" s="31"/>
      <c r="AH1271" s="31"/>
      <c r="AI1271" s="31"/>
      <c r="AJ1271" s="31"/>
      <c r="AK1271" s="31"/>
      <c r="AL1271" s="31"/>
      <c r="AM1271" s="31"/>
      <c r="AN1271" s="31"/>
      <c r="AO1271" s="31"/>
      <c r="AP1271" s="31"/>
      <c r="AQ1271" s="31"/>
      <c r="AR1271" s="31"/>
      <c r="AS1271" s="31"/>
    </row>
    <row r="1272" spans="1:45" s="80" customFormat="1" x14ac:dyDescent="0.25">
      <c r="A1272" s="79"/>
      <c r="C1272" s="79"/>
      <c r="D1272" s="31"/>
      <c r="E1272" s="81"/>
      <c r="F1272" s="81"/>
      <c r="G1272" s="31"/>
      <c r="H1272" s="31"/>
      <c r="I1272" s="31"/>
      <c r="J1272" s="31"/>
      <c r="K1272" s="31"/>
      <c r="L1272" s="31"/>
      <c r="M1272" s="31"/>
      <c r="N1272" s="31"/>
      <c r="O1272" s="31"/>
      <c r="P1272" s="31"/>
      <c r="Q1272" s="31"/>
      <c r="R1272" s="31"/>
      <c r="S1272" s="31"/>
      <c r="T1272" s="31"/>
      <c r="U1272" s="31"/>
      <c r="V1272" s="31"/>
      <c r="W1272" s="31"/>
      <c r="X1272" s="31"/>
      <c r="Y1272" s="31"/>
      <c r="Z1272" s="31"/>
      <c r="AA1272" s="31"/>
      <c r="AB1272" s="31"/>
      <c r="AC1272" s="31"/>
      <c r="AD1272" s="31"/>
      <c r="AE1272" s="31"/>
      <c r="AF1272" s="31"/>
      <c r="AG1272" s="31"/>
      <c r="AH1272" s="31"/>
      <c r="AI1272" s="31"/>
      <c r="AJ1272" s="31"/>
      <c r="AK1272" s="31"/>
      <c r="AL1272" s="31"/>
      <c r="AM1272" s="31"/>
      <c r="AN1272" s="31"/>
      <c r="AO1272" s="31"/>
      <c r="AP1272" s="31"/>
      <c r="AQ1272" s="31"/>
      <c r="AR1272" s="31"/>
      <c r="AS1272" s="31"/>
    </row>
    <row r="1273" spans="1:45" s="80" customFormat="1" x14ac:dyDescent="0.25">
      <c r="A1273" s="79"/>
      <c r="C1273" s="79"/>
      <c r="D1273" s="31"/>
      <c r="E1273" s="81"/>
      <c r="F1273" s="81"/>
      <c r="G1273" s="31"/>
      <c r="H1273" s="31"/>
      <c r="I1273" s="31"/>
      <c r="J1273" s="31"/>
      <c r="K1273" s="31"/>
      <c r="L1273" s="31"/>
      <c r="M1273" s="31"/>
      <c r="N1273" s="31"/>
      <c r="O1273" s="31"/>
      <c r="P1273" s="31"/>
      <c r="Q1273" s="31"/>
      <c r="R1273" s="31"/>
      <c r="S1273" s="31"/>
      <c r="T1273" s="31"/>
      <c r="U1273" s="31"/>
      <c r="V1273" s="31"/>
      <c r="W1273" s="31"/>
      <c r="X1273" s="31"/>
      <c r="Y1273" s="31"/>
      <c r="Z1273" s="31"/>
      <c r="AA1273" s="31"/>
      <c r="AB1273" s="31"/>
      <c r="AC1273" s="31"/>
      <c r="AD1273" s="31"/>
      <c r="AE1273" s="31"/>
      <c r="AF1273" s="31"/>
      <c r="AG1273" s="31"/>
      <c r="AH1273" s="31"/>
      <c r="AI1273" s="31"/>
      <c r="AJ1273" s="31"/>
      <c r="AK1273" s="31"/>
      <c r="AL1273" s="31"/>
      <c r="AM1273" s="31"/>
      <c r="AN1273" s="31"/>
      <c r="AO1273" s="31"/>
      <c r="AP1273" s="31"/>
      <c r="AQ1273" s="31"/>
      <c r="AR1273" s="31"/>
      <c r="AS1273" s="31"/>
    </row>
    <row r="1274" spans="1:45" s="80" customFormat="1" x14ac:dyDescent="0.25">
      <c r="A1274" s="79"/>
      <c r="C1274" s="79"/>
      <c r="D1274" s="31"/>
      <c r="E1274" s="81"/>
      <c r="F1274" s="81"/>
      <c r="G1274" s="31"/>
      <c r="H1274" s="31"/>
      <c r="I1274" s="31"/>
      <c r="J1274" s="31"/>
      <c r="K1274" s="31"/>
      <c r="L1274" s="31"/>
      <c r="M1274" s="31"/>
      <c r="N1274" s="31"/>
      <c r="O1274" s="31"/>
      <c r="P1274" s="31"/>
      <c r="Q1274" s="31"/>
      <c r="R1274" s="31"/>
      <c r="S1274" s="31"/>
      <c r="T1274" s="31"/>
      <c r="U1274" s="31"/>
      <c r="V1274" s="31"/>
      <c r="W1274" s="31"/>
      <c r="X1274" s="31"/>
      <c r="Y1274" s="31"/>
      <c r="Z1274" s="31"/>
      <c r="AA1274" s="31"/>
      <c r="AB1274" s="31"/>
      <c r="AC1274" s="31"/>
      <c r="AD1274" s="31"/>
      <c r="AE1274" s="31"/>
      <c r="AF1274" s="31"/>
      <c r="AG1274" s="31"/>
      <c r="AH1274" s="31"/>
      <c r="AI1274" s="31"/>
      <c r="AJ1274" s="31"/>
      <c r="AK1274" s="31"/>
      <c r="AL1274" s="31"/>
      <c r="AM1274" s="31"/>
      <c r="AN1274" s="31"/>
      <c r="AO1274" s="31"/>
      <c r="AP1274" s="31"/>
      <c r="AQ1274" s="31"/>
      <c r="AR1274" s="31"/>
      <c r="AS1274" s="31"/>
    </row>
    <row r="1275" spans="1:45" s="80" customFormat="1" x14ac:dyDescent="0.25">
      <c r="A1275" s="79"/>
      <c r="C1275" s="79"/>
      <c r="D1275" s="31"/>
      <c r="E1275" s="81"/>
      <c r="F1275" s="81"/>
      <c r="G1275" s="31"/>
      <c r="H1275" s="31"/>
      <c r="I1275" s="31"/>
      <c r="J1275" s="31"/>
      <c r="K1275" s="31"/>
      <c r="L1275" s="31"/>
      <c r="M1275" s="31"/>
      <c r="N1275" s="31"/>
      <c r="O1275" s="31"/>
      <c r="P1275" s="31"/>
      <c r="Q1275" s="31"/>
      <c r="R1275" s="31"/>
      <c r="S1275" s="31"/>
      <c r="T1275" s="31"/>
      <c r="U1275" s="31"/>
      <c r="V1275" s="31"/>
      <c r="W1275" s="31"/>
      <c r="X1275" s="31"/>
      <c r="Y1275" s="31"/>
      <c r="Z1275" s="31"/>
      <c r="AA1275" s="31"/>
      <c r="AB1275" s="31"/>
      <c r="AC1275" s="31"/>
      <c r="AD1275" s="31"/>
      <c r="AE1275" s="31"/>
      <c r="AF1275" s="31"/>
      <c r="AG1275" s="31"/>
      <c r="AH1275" s="31"/>
      <c r="AI1275" s="31"/>
      <c r="AJ1275" s="31"/>
      <c r="AK1275" s="31"/>
      <c r="AL1275" s="31"/>
      <c r="AM1275" s="31"/>
      <c r="AN1275" s="31"/>
      <c r="AO1275" s="31"/>
      <c r="AP1275" s="31"/>
      <c r="AQ1275" s="31"/>
      <c r="AR1275" s="31"/>
      <c r="AS1275" s="31"/>
    </row>
    <row r="1276" spans="1:45" s="80" customFormat="1" x14ac:dyDescent="0.25">
      <c r="A1276" s="79"/>
      <c r="C1276" s="79"/>
      <c r="D1276" s="31"/>
      <c r="E1276" s="81"/>
      <c r="F1276" s="81"/>
      <c r="G1276" s="31"/>
      <c r="H1276" s="31"/>
      <c r="I1276" s="31"/>
      <c r="J1276" s="31"/>
      <c r="K1276" s="31"/>
      <c r="L1276" s="31"/>
      <c r="M1276" s="31"/>
      <c r="N1276" s="31"/>
      <c r="O1276" s="31"/>
      <c r="P1276" s="31"/>
      <c r="Q1276" s="31"/>
      <c r="R1276" s="31"/>
      <c r="S1276" s="31"/>
      <c r="T1276" s="31"/>
      <c r="U1276" s="31"/>
      <c r="V1276" s="31"/>
      <c r="W1276" s="31"/>
      <c r="X1276" s="31"/>
      <c r="Y1276" s="31"/>
      <c r="Z1276" s="31"/>
      <c r="AA1276" s="31"/>
      <c r="AB1276" s="31"/>
      <c r="AC1276" s="31"/>
      <c r="AD1276" s="31"/>
      <c r="AE1276" s="31"/>
      <c r="AF1276" s="31"/>
      <c r="AG1276" s="31"/>
      <c r="AH1276" s="31"/>
      <c r="AI1276" s="31"/>
      <c r="AJ1276" s="31"/>
      <c r="AK1276" s="31"/>
      <c r="AL1276" s="31"/>
      <c r="AM1276" s="31"/>
      <c r="AN1276" s="31"/>
      <c r="AO1276" s="31"/>
      <c r="AP1276" s="31"/>
      <c r="AQ1276" s="31"/>
      <c r="AR1276" s="31"/>
      <c r="AS1276" s="31"/>
    </row>
    <row r="1277" spans="1:45" s="80" customFormat="1" x14ac:dyDescent="0.25">
      <c r="A1277" s="79"/>
      <c r="C1277" s="79"/>
      <c r="D1277" s="31"/>
      <c r="E1277" s="81"/>
      <c r="F1277" s="81"/>
      <c r="G1277" s="31"/>
      <c r="H1277" s="31"/>
      <c r="I1277" s="31"/>
      <c r="J1277" s="31"/>
      <c r="K1277" s="31"/>
      <c r="L1277" s="31"/>
      <c r="M1277" s="31"/>
      <c r="N1277" s="31"/>
      <c r="O1277" s="31"/>
      <c r="P1277" s="31"/>
      <c r="Q1277" s="31"/>
      <c r="R1277" s="31"/>
      <c r="S1277" s="31"/>
      <c r="T1277" s="31"/>
      <c r="U1277" s="31"/>
      <c r="V1277" s="31"/>
      <c r="W1277" s="31"/>
      <c r="X1277" s="31"/>
      <c r="Y1277" s="31"/>
      <c r="Z1277" s="31"/>
      <c r="AA1277" s="31"/>
      <c r="AB1277" s="31"/>
      <c r="AC1277" s="31"/>
      <c r="AD1277" s="31"/>
      <c r="AE1277" s="31"/>
      <c r="AF1277" s="31"/>
      <c r="AG1277" s="31"/>
      <c r="AH1277" s="31"/>
      <c r="AI1277" s="31"/>
      <c r="AJ1277" s="31"/>
      <c r="AK1277" s="31"/>
      <c r="AL1277" s="31"/>
      <c r="AM1277" s="31"/>
      <c r="AN1277" s="31"/>
      <c r="AO1277" s="31"/>
      <c r="AP1277" s="31"/>
      <c r="AQ1277" s="31"/>
      <c r="AR1277" s="31"/>
      <c r="AS1277" s="31"/>
    </row>
    <row r="1278" spans="1:45" s="80" customFormat="1" x14ac:dyDescent="0.25">
      <c r="A1278" s="79"/>
      <c r="C1278" s="79"/>
      <c r="D1278" s="31"/>
      <c r="E1278" s="81"/>
      <c r="F1278" s="81"/>
      <c r="G1278" s="31"/>
      <c r="H1278" s="31"/>
      <c r="I1278" s="31"/>
      <c r="J1278" s="31"/>
      <c r="K1278" s="31"/>
      <c r="L1278" s="31"/>
      <c r="M1278" s="31"/>
      <c r="N1278" s="31"/>
      <c r="O1278" s="31"/>
      <c r="P1278" s="31"/>
      <c r="Q1278" s="31"/>
      <c r="R1278" s="31"/>
      <c r="S1278" s="31"/>
      <c r="T1278" s="31"/>
      <c r="U1278" s="31"/>
      <c r="V1278" s="31"/>
      <c r="W1278" s="31"/>
      <c r="X1278" s="31"/>
      <c r="Y1278" s="31"/>
      <c r="Z1278" s="31"/>
      <c r="AA1278" s="31"/>
      <c r="AB1278" s="31"/>
      <c r="AC1278" s="31"/>
      <c r="AD1278" s="31"/>
      <c r="AE1278" s="31"/>
      <c r="AF1278" s="31"/>
      <c r="AG1278" s="31"/>
      <c r="AH1278" s="31"/>
      <c r="AI1278" s="31"/>
      <c r="AJ1278" s="31"/>
      <c r="AK1278" s="31"/>
      <c r="AL1278" s="31"/>
      <c r="AM1278" s="31"/>
      <c r="AN1278" s="31"/>
      <c r="AO1278" s="31"/>
      <c r="AP1278" s="31"/>
      <c r="AQ1278" s="31"/>
      <c r="AR1278" s="31"/>
      <c r="AS1278" s="31"/>
    </row>
    <row r="1279" spans="1:45" s="80" customFormat="1" x14ac:dyDescent="0.25">
      <c r="A1279" s="79"/>
      <c r="C1279" s="79"/>
      <c r="D1279" s="31"/>
      <c r="E1279" s="81"/>
      <c r="F1279" s="81"/>
      <c r="G1279" s="31"/>
      <c r="H1279" s="31"/>
      <c r="I1279" s="31"/>
      <c r="J1279" s="31"/>
      <c r="K1279" s="31"/>
      <c r="L1279" s="31"/>
      <c r="M1279" s="31"/>
      <c r="N1279" s="31"/>
      <c r="O1279" s="31"/>
      <c r="P1279" s="31"/>
      <c r="Q1279" s="31"/>
      <c r="R1279" s="31"/>
      <c r="S1279" s="31"/>
      <c r="T1279" s="31"/>
      <c r="U1279" s="31"/>
      <c r="V1279" s="31"/>
      <c r="W1279" s="31"/>
      <c r="X1279" s="31"/>
      <c r="Y1279" s="31"/>
      <c r="Z1279" s="31"/>
      <c r="AA1279" s="31"/>
      <c r="AB1279" s="31"/>
      <c r="AC1279" s="31"/>
      <c r="AD1279" s="31"/>
      <c r="AE1279" s="31"/>
      <c r="AF1279" s="31"/>
      <c r="AG1279" s="31"/>
      <c r="AH1279" s="31"/>
      <c r="AI1279" s="31"/>
      <c r="AJ1279" s="31"/>
      <c r="AK1279" s="31"/>
      <c r="AL1279" s="31"/>
      <c r="AM1279" s="31"/>
      <c r="AN1279" s="31"/>
      <c r="AO1279" s="31"/>
      <c r="AP1279" s="31"/>
      <c r="AQ1279" s="31"/>
      <c r="AR1279" s="31"/>
      <c r="AS1279" s="31"/>
    </row>
    <row r="1280" spans="1:45" s="80" customFormat="1" x14ac:dyDescent="0.25">
      <c r="A1280" s="79"/>
      <c r="C1280" s="79"/>
      <c r="D1280" s="31"/>
      <c r="E1280" s="81"/>
      <c r="F1280" s="81"/>
      <c r="G1280" s="31"/>
      <c r="H1280" s="31"/>
      <c r="I1280" s="31"/>
      <c r="J1280" s="31"/>
      <c r="K1280" s="31"/>
      <c r="L1280" s="31"/>
      <c r="M1280" s="31"/>
      <c r="N1280" s="31"/>
      <c r="O1280" s="31"/>
      <c r="P1280" s="31"/>
      <c r="Q1280" s="31"/>
      <c r="R1280" s="31"/>
      <c r="S1280" s="31"/>
      <c r="T1280" s="31"/>
      <c r="U1280" s="31"/>
      <c r="V1280" s="31"/>
      <c r="W1280" s="31"/>
      <c r="X1280" s="31"/>
      <c r="Y1280" s="31"/>
      <c r="Z1280" s="31"/>
      <c r="AA1280" s="31"/>
      <c r="AB1280" s="31"/>
      <c r="AC1280" s="31"/>
      <c r="AD1280" s="31"/>
      <c r="AE1280" s="31"/>
      <c r="AF1280" s="31"/>
      <c r="AG1280" s="31"/>
      <c r="AH1280" s="31"/>
      <c r="AI1280" s="31"/>
      <c r="AJ1280" s="31"/>
      <c r="AK1280" s="31"/>
      <c r="AL1280" s="31"/>
      <c r="AM1280" s="31"/>
      <c r="AN1280" s="31"/>
      <c r="AO1280" s="31"/>
      <c r="AP1280" s="31"/>
      <c r="AQ1280" s="31"/>
      <c r="AR1280" s="31"/>
      <c r="AS1280" s="31"/>
    </row>
    <row r="1281" spans="1:45" s="80" customFormat="1" x14ac:dyDescent="0.25">
      <c r="A1281" s="79"/>
      <c r="C1281" s="79"/>
      <c r="D1281" s="31"/>
      <c r="E1281" s="81"/>
      <c r="F1281" s="81"/>
      <c r="G1281" s="31"/>
      <c r="H1281" s="31"/>
      <c r="I1281" s="31"/>
      <c r="J1281" s="31"/>
      <c r="K1281" s="31"/>
      <c r="L1281" s="31"/>
      <c r="M1281" s="31"/>
      <c r="N1281" s="31"/>
      <c r="O1281" s="31"/>
      <c r="P1281" s="31"/>
      <c r="Q1281" s="31"/>
      <c r="R1281" s="31"/>
      <c r="S1281" s="31"/>
      <c r="T1281" s="31"/>
      <c r="U1281" s="31"/>
      <c r="V1281" s="31"/>
      <c r="W1281" s="31"/>
      <c r="X1281" s="31"/>
      <c r="Y1281" s="31"/>
      <c r="Z1281" s="31"/>
      <c r="AA1281" s="31"/>
      <c r="AB1281" s="31"/>
      <c r="AC1281" s="31"/>
      <c r="AD1281" s="31"/>
      <c r="AE1281" s="31"/>
      <c r="AF1281" s="31"/>
      <c r="AG1281" s="31"/>
      <c r="AH1281" s="31"/>
      <c r="AI1281" s="31"/>
      <c r="AJ1281" s="31"/>
      <c r="AK1281" s="31"/>
      <c r="AL1281" s="31"/>
      <c r="AM1281" s="31"/>
      <c r="AN1281" s="31"/>
      <c r="AO1281" s="31"/>
      <c r="AP1281" s="31"/>
      <c r="AQ1281" s="31"/>
      <c r="AR1281" s="31"/>
      <c r="AS1281" s="31"/>
    </row>
    <row r="1282" spans="1:45" s="80" customFormat="1" x14ac:dyDescent="0.25">
      <c r="A1282" s="79"/>
      <c r="C1282" s="79"/>
      <c r="D1282" s="31"/>
      <c r="E1282" s="81"/>
      <c r="F1282" s="81"/>
      <c r="G1282" s="31"/>
      <c r="H1282" s="31"/>
      <c r="I1282" s="31"/>
      <c r="J1282" s="31"/>
      <c r="K1282" s="31"/>
      <c r="L1282" s="31"/>
      <c r="M1282" s="31"/>
      <c r="N1282" s="31"/>
      <c r="O1282" s="31"/>
      <c r="P1282" s="31"/>
      <c r="Q1282" s="31"/>
      <c r="R1282" s="31"/>
      <c r="S1282" s="31"/>
      <c r="T1282" s="31"/>
      <c r="U1282" s="31"/>
      <c r="V1282" s="31"/>
      <c r="W1282" s="31"/>
      <c r="X1282" s="31"/>
      <c r="Y1282" s="31"/>
      <c r="Z1282" s="31"/>
      <c r="AA1282" s="31"/>
      <c r="AB1282" s="31"/>
      <c r="AC1282" s="31"/>
      <c r="AD1282" s="31"/>
      <c r="AE1282" s="31"/>
      <c r="AF1282" s="31"/>
      <c r="AG1282" s="31"/>
      <c r="AH1282" s="31"/>
      <c r="AI1282" s="31"/>
      <c r="AJ1282" s="31"/>
      <c r="AK1282" s="31"/>
      <c r="AL1282" s="31"/>
      <c r="AM1282" s="31"/>
      <c r="AN1282" s="31"/>
      <c r="AO1282" s="31"/>
      <c r="AP1282" s="31"/>
      <c r="AQ1282" s="31"/>
      <c r="AR1282" s="31"/>
      <c r="AS1282" s="31"/>
    </row>
    <row r="1283" spans="1:45" s="80" customFormat="1" x14ac:dyDescent="0.25">
      <c r="A1283" s="79"/>
      <c r="C1283" s="79"/>
      <c r="D1283" s="31"/>
      <c r="E1283" s="81"/>
      <c r="F1283" s="81"/>
      <c r="G1283" s="31"/>
      <c r="H1283" s="31"/>
      <c r="I1283" s="31"/>
      <c r="J1283" s="31"/>
      <c r="K1283" s="31"/>
      <c r="L1283" s="31"/>
      <c r="M1283" s="31"/>
      <c r="N1283" s="31"/>
      <c r="O1283" s="31"/>
      <c r="P1283" s="31"/>
      <c r="Q1283" s="31"/>
      <c r="R1283" s="31"/>
      <c r="S1283" s="31"/>
      <c r="T1283" s="31"/>
      <c r="U1283" s="31"/>
      <c r="V1283" s="31"/>
      <c r="W1283" s="31"/>
      <c r="X1283" s="31"/>
      <c r="Y1283" s="31"/>
      <c r="Z1283" s="31"/>
      <c r="AA1283" s="31"/>
      <c r="AB1283" s="31"/>
      <c r="AC1283" s="31"/>
      <c r="AD1283" s="31"/>
      <c r="AE1283" s="31"/>
      <c r="AF1283" s="31"/>
      <c r="AG1283" s="31"/>
      <c r="AH1283" s="31"/>
      <c r="AI1283" s="31"/>
      <c r="AJ1283" s="31"/>
      <c r="AK1283" s="31"/>
      <c r="AL1283" s="31"/>
      <c r="AM1283" s="31"/>
      <c r="AN1283" s="31"/>
      <c r="AO1283" s="31"/>
      <c r="AP1283" s="31"/>
      <c r="AQ1283" s="31"/>
      <c r="AR1283" s="31"/>
      <c r="AS1283" s="31"/>
    </row>
    <row r="1284" spans="1:45" s="80" customFormat="1" x14ac:dyDescent="0.25">
      <c r="A1284" s="79"/>
      <c r="C1284" s="79"/>
      <c r="D1284" s="31"/>
      <c r="E1284" s="81"/>
      <c r="F1284" s="81"/>
      <c r="G1284" s="31"/>
      <c r="H1284" s="31"/>
      <c r="I1284" s="31"/>
      <c r="J1284" s="31"/>
      <c r="K1284" s="31"/>
      <c r="L1284" s="31"/>
      <c r="M1284" s="31"/>
      <c r="N1284" s="31"/>
      <c r="O1284" s="31"/>
      <c r="P1284" s="31"/>
      <c r="Q1284" s="31"/>
      <c r="R1284" s="31"/>
      <c r="S1284" s="31"/>
      <c r="T1284" s="31"/>
      <c r="U1284" s="31"/>
      <c r="V1284" s="31"/>
      <c r="W1284" s="31"/>
      <c r="X1284" s="31"/>
      <c r="Y1284" s="31"/>
      <c r="Z1284" s="31"/>
      <c r="AA1284" s="31"/>
      <c r="AB1284" s="31"/>
      <c r="AC1284" s="31"/>
      <c r="AD1284" s="31"/>
      <c r="AE1284" s="31"/>
      <c r="AF1284" s="31"/>
      <c r="AG1284" s="31"/>
      <c r="AH1284" s="31"/>
      <c r="AI1284" s="31"/>
      <c r="AJ1284" s="31"/>
      <c r="AK1284" s="31"/>
      <c r="AL1284" s="31"/>
      <c r="AM1284" s="31"/>
      <c r="AN1284" s="31"/>
      <c r="AO1284" s="31"/>
      <c r="AP1284" s="31"/>
      <c r="AQ1284" s="31"/>
      <c r="AR1284" s="31"/>
      <c r="AS1284" s="31"/>
    </row>
    <row r="1285" spans="1:45" s="80" customFormat="1" x14ac:dyDescent="0.25">
      <c r="A1285" s="79"/>
      <c r="C1285" s="79"/>
      <c r="D1285" s="31"/>
      <c r="E1285" s="81"/>
      <c r="F1285" s="81"/>
      <c r="G1285" s="31"/>
      <c r="H1285" s="31"/>
      <c r="I1285" s="31"/>
      <c r="J1285" s="31"/>
      <c r="K1285" s="31"/>
      <c r="L1285" s="31"/>
      <c r="M1285" s="31"/>
      <c r="N1285" s="31"/>
      <c r="O1285" s="31"/>
      <c r="P1285" s="31"/>
      <c r="Q1285" s="31"/>
      <c r="R1285" s="31"/>
      <c r="S1285" s="31"/>
      <c r="T1285" s="31"/>
      <c r="U1285" s="31"/>
      <c r="V1285" s="31"/>
      <c r="W1285" s="31"/>
      <c r="X1285" s="31"/>
      <c r="Y1285" s="31"/>
      <c r="Z1285" s="31"/>
      <c r="AA1285" s="31"/>
      <c r="AB1285" s="31"/>
      <c r="AC1285" s="31"/>
      <c r="AD1285" s="31"/>
      <c r="AE1285" s="31"/>
      <c r="AF1285" s="31"/>
      <c r="AG1285" s="31"/>
      <c r="AH1285" s="31"/>
      <c r="AI1285" s="31"/>
      <c r="AJ1285" s="31"/>
      <c r="AK1285" s="31"/>
      <c r="AL1285" s="31"/>
      <c r="AM1285" s="31"/>
      <c r="AN1285" s="31"/>
      <c r="AO1285" s="31"/>
      <c r="AP1285" s="31"/>
      <c r="AQ1285" s="31"/>
      <c r="AR1285" s="31"/>
      <c r="AS1285" s="31"/>
    </row>
    <row r="1286" spans="1:45" s="80" customFormat="1" x14ac:dyDescent="0.25">
      <c r="A1286" s="79"/>
      <c r="C1286" s="79"/>
      <c r="D1286" s="31"/>
      <c r="E1286" s="81"/>
      <c r="F1286" s="81"/>
      <c r="G1286" s="31"/>
      <c r="H1286" s="31"/>
      <c r="I1286" s="31"/>
      <c r="J1286" s="31"/>
      <c r="K1286" s="31"/>
      <c r="L1286" s="31"/>
      <c r="M1286" s="31"/>
      <c r="N1286" s="31"/>
      <c r="O1286" s="31"/>
      <c r="P1286" s="31"/>
      <c r="Q1286" s="31"/>
      <c r="R1286" s="31"/>
      <c r="S1286" s="31"/>
      <c r="T1286" s="31"/>
      <c r="U1286" s="31"/>
      <c r="V1286" s="31"/>
      <c r="W1286" s="31"/>
      <c r="X1286" s="31"/>
      <c r="Y1286" s="31"/>
      <c r="Z1286" s="31"/>
      <c r="AA1286" s="31"/>
      <c r="AB1286" s="31"/>
      <c r="AC1286" s="31"/>
      <c r="AD1286" s="31"/>
      <c r="AE1286" s="31"/>
      <c r="AF1286" s="31"/>
      <c r="AG1286" s="31"/>
      <c r="AH1286" s="31"/>
      <c r="AI1286" s="31"/>
      <c r="AJ1286" s="31"/>
      <c r="AK1286" s="31"/>
      <c r="AL1286" s="31"/>
      <c r="AM1286" s="31"/>
      <c r="AN1286" s="31"/>
      <c r="AO1286" s="31"/>
      <c r="AP1286" s="31"/>
      <c r="AQ1286" s="31"/>
      <c r="AR1286" s="31"/>
      <c r="AS1286" s="31"/>
    </row>
    <row r="1287" spans="1:45" s="80" customFormat="1" x14ac:dyDescent="0.25">
      <c r="A1287" s="79"/>
      <c r="C1287" s="79"/>
      <c r="D1287" s="31"/>
      <c r="E1287" s="81"/>
      <c r="F1287" s="81"/>
      <c r="G1287" s="31"/>
      <c r="H1287" s="31"/>
      <c r="I1287" s="31"/>
      <c r="J1287" s="31"/>
      <c r="K1287" s="31"/>
      <c r="L1287" s="31"/>
      <c r="M1287" s="31"/>
      <c r="N1287" s="31"/>
      <c r="O1287" s="31"/>
      <c r="P1287" s="31"/>
      <c r="Q1287" s="31"/>
      <c r="R1287" s="31"/>
      <c r="S1287" s="31"/>
      <c r="T1287" s="31"/>
      <c r="U1287" s="31"/>
      <c r="V1287" s="31"/>
      <c r="W1287" s="31"/>
      <c r="X1287" s="31"/>
      <c r="Y1287" s="31"/>
      <c r="Z1287" s="31"/>
      <c r="AA1287" s="31"/>
      <c r="AB1287" s="31"/>
      <c r="AC1287" s="31"/>
      <c r="AD1287" s="31"/>
      <c r="AE1287" s="31"/>
      <c r="AF1287" s="31"/>
      <c r="AG1287" s="31"/>
      <c r="AH1287" s="31"/>
      <c r="AI1287" s="31"/>
      <c r="AJ1287" s="31"/>
      <c r="AK1287" s="31"/>
      <c r="AL1287" s="31"/>
      <c r="AM1287" s="31"/>
      <c r="AN1287" s="31"/>
      <c r="AO1287" s="31"/>
      <c r="AP1287" s="31"/>
      <c r="AQ1287" s="31"/>
      <c r="AR1287" s="31"/>
      <c r="AS1287" s="31"/>
    </row>
    <row r="1288" spans="1:45" s="80" customFormat="1" x14ac:dyDescent="0.25">
      <c r="A1288" s="79"/>
      <c r="C1288" s="79"/>
      <c r="D1288" s="31"/>
      <c r="E1288" s="81"/>
      <c r="F1288" s="81"/>
      <c r="G1288" s="31"/>
      <c r="H1288" s="31"/>
      <c r="I1288" s="31"/>
      <c r="J1288" s="31"/>
      <c r="K1288" s="31"/>
      <c r="L1288" s="31"/>
      <c r="M1288" s="31"/>
      <c r="N1288" s="31"/>
      <c r="O1288" s="31"/>
      <c r="P1288" s="31"/>
      <c r="Q1288" s="31"/>
      <c r="R1288" s="31"/>
      <c r="S1288" s="31"/>
      <c r="T1288" s="31"/>
      <c r="U1288" s="31"/>
      <c r="V1288" s="31"/>
      <c r="W1288" s="31"/>
      <c r="X1288" s="31"/>
      <c r="Y1288" s="31"/>
      <c r="Z1288" s="31"/>
      <c r="AA1288" s="31"/>
      <c r="AB1288" s="31"/>
      <c r="AC1288" s="31"/>
      <c r="AD1288" s="31"/>
      <c r="AE1288" s="31"/>
      <c r="AF1288" s="31"/>
      <c r="AG1288" s="31"/>
      <c r="AH1288" s="31"/>
      <c r="AI1288" s="31"/>
      <c r="AJ1288" s="31"/>
      <c r="AK1288" s="31"/>
      <c r="AL1288" s="31"/>
      <c r="AM1288" s="31"/>
      <c r="AN1288" s="31"/>
      <c r="AO1288" s="31"/>
      <c r="AP1288" s="31"/>
      <c r="AQ1288" s="31"/>
      <c r="AR1288" s="31"/>
      <c r="AS1288" s="31"/>
    </row>
    <row r="1289" spans="1:45" s="80" customFormat="1" x14ac:dyDescent="0.25">
      <c r="A1289" s="79"/>
      <c r="C1289" s="79"/>
      <c r="D1289" s="31"/>
      <c r="E1289" s="81"/>
      <c r="F1289" s="81"/>
      <c r="G1289" s="31"/>
      <c r="H1289" s="31"/>
      <c r="I1289" s="31"/>
      <c r="J1289" s="31"/>
      <c r="K1289" s="31"/>
      <c r="L1289" s="31"/>
      <c r="M1289" s="31"/>
      <c r="N1289" s="31"/>
      <c r="O1289" s="31"/>
      <c r="P1289" s="31"/>
      <c r="Q1289" s="31"/>
      <c r="R1289" s="31"/>
      <c r="S1289" s="31"/>
      <c r="T1289" s="31"/>
      <c r="U1289" s="31"/>
      <c r="V1289" s="31"/>
      <c r="W1289" s="31"/>
      <c r="X1289" s="31"/>
      <c r="Y1289" s="31"/>
      <c r="Z1289" s="31"/>
      <c r="AA1289" s="31"/>
      <c r="AB1289" s="31"/>
      <c r="AC1289" s="31"/>
      <c r="AD1289" s="31"/>
      <c r="AE1289" s="31"/>
      <c r="AF1289" s="31"/>
      <c r="AG1289" s="31"/>
      <c r="AH1289" s="31"/>
      <c r="AI1289" s="31"/>
      <c r="AJ1289" s="31"/>
      <c r="AK1289" s="31"/>
      <c r="AL1289" s="31"/>
      <c r="AM1289" s="31"/>
      <c r="AN1289" s="31"/>
      <c r="AO1289" s="31"/>
      <c r="AP1289" s="31"/>
      <c r="AQ1289" s="31"/>
      <c r="AR1289" s="31"/>
      <c r="AS1289" s="31"/>
    </row>
    <row r="1290" spans="1:45" s="80" customFormat="1" x14ac:dyDescent="0.25">
      <c r="A1290" s="79"/>
      <c r="C1290" s="79"/>
      <c r="D1290" s="31"/>
      <c r="E1290" s="81"/>
      <c r="F1290" s="81"/>
      <c r="G1290" s="31"/>
      <c r="H1290" s="31"/>
      <c r="I1290" s="31"/>
      <c r="J1290" s="31"/>
      <c r="K1290" s="31"/>
      <c r="L1290" s="31"/>
      <c r="M1290" s="31"/>
      <c r="N1290" s="31"/>
      <c r="O1290" s="31"/>
      <c r="P1290" s="31"/>
      <c r="Q1290" s="31"/>
      <c r="R1290" s="31"/>
      <c r="S1290" s="31"/>
      <c r="T1290" s="31"/>
      <c r="U1290" s="31"/>
      <c r="V1290" s="31"/>
      <c r="W1290" s="31"/>
      <c r="X1290" s="31"/>
      <c r="Y1290" s="31"/>
      <c r="Z1290" s="31"/>
      <c r="AA1290" s="31"/>
      <c r="AB1290" s="31"/>
      <c r="AC1290" s="31"/>
      <c r="AD1290" s="31"/>
      <c r="AE1290" s="31"/>
      <c r="AF1290" s="31"/>
      <c r="AG1290" s="31"/>
      <c r="AH1290" s="31"/>
      <c r="AI1290" s="31"/>
      <c r="AJ1290" s="31"/>
      <c r="AK1290" s="31"/>
      <c r="AL1290" s="31"/>
      <c r="AM1290" s="31"/>
      <c r="AN1290" s="31"/>
      <c r="AO1290" s="31"/>
      <c r="AP1290" s="31"/>
      <c r="AQ1290" s="31"/>
      <c r="AR1290" s="31"/>
      <c r="AS1290" s="31"/>
    </row>
    <row r="1291" spans="1:45" s="80" customFormat="1" x14ac:dyDescent="0.25">
      <c r="A1291" s="79"/>
      <c r="C1291" s="79"/>
      <c r="D1291" s="31"/>
      <c r="E1291" s="81"/>
      <c r="F1291" s="81"/>
      <c r="G1291" s="31"/>
      <c r="H1291" s="31"/>
      <c r="I1291" s="31"/>
      <c r="J1291" s="31"/>
      <c r="K1291" s="31"/>
      <c r="L1291" s="31"/>
      <c r="M1291" s="31"/>
      <c r="N1291" s="31"/>
      <c r="O1291" s="31"/>
      <c r="P1291" s="31"/>
      <c r="Q1291" s="31"/>
      <c r="R1291" s="31"/>
      <c r="S1291" s="31"/>
      <c r="T1291" s="31"/>
      <c r="U1291" s="31"/>
      <c r="V1291" s="31"/>
      <c r="W1291" s="31"/>
      <c r="X1291" s="31"/>
      <c r="Y1291" s="31"/>
      <c r="Z1291" s="31"/>
      <c r="AA1291" s="31"/>
      <c r="AB1291" s="31"/>
      <c r="AC1291" s="31"/>
      <c r="AD1291" s="31"/>
      <c r="AE1291" s="31"/>
      <c r="AF1291" s="31"/>
      <c r="AG1291" s="31"/>
      <c r="AH1291" s="31"/>
      <c r="AI1291" s="31"/>
      <c r="AJ1291" s="31"/>
      <c r="AK1291" s="31"/>
      <c r="AL1291" s="31"/>
      <c r="AM1291" s="31"/>
      <c r="AN1291" s="31"/>
      <c r="AO1291" s="31"/>
      <c r="AP1291" s="31"/>
      <c r="AQ1291" s="31"/>
      <c r="AR1291" s="31"/>
      <c r="AS1291" s="31"/>
    </row>
    <row r="1292" spans="1:45" s="80" customFormat="1" x14ac:dyDescent="0.25">
      <c r="A1292" s="79"/>
      <c r="C1292" s="79"/>
      <c r="D1292" s="31"/>
      <c r="E1292" s="81"/>
      <c r="F1292" s="81"/>
      <c r="G1292" s="31"/>
      <c r="H1292" s="31"/>
      <c r="I1292" s="31"/>
      <c r="J1292" s="31"/>
      <c r="K1292" s="31"/>
      <c r="L1292" s="31"/>
      <c r="M1292" s="31"/>
      <c r="N1292" s="31"/>
      <c r="O1292" s="31"/>
      <c r="P1292" s="31"/>
      <c r="Q1292" s="31"/>
      <c r="R1292" s="31"/>
      <c r="S1292" s="31"/>
      <c r="T1292" s="31"/>
      <c r="U1292" s="31"/>
      <c r="V1292" s="31"/>
      <c r="W1292" s="31"/>
      <c r="X1292" s="31"/>
      <c r="Y1292" s="31"/>
      <c r="Z1292" s="31"/>
      <c r="AA1292" s="31"/>
      <c r="AB1292" s="31"/>
      <c r="AC1292" s="31"/>
      <c r="AD1292" s="31"/>
      <c r="AE1292" s="31"/>
      <c r="AF1292" s="31"/>
      <c r="AG1292" s="31"/>
      <c r="AH1292" s="31"/>
      <c r="AI1292" s="31"/>
      <c r="AJ1292" s="31"/>
      <c r="AK1292" s="31"/>
      <c r="AL1292" s="31"/>
      <c r="AM1292" s="31"/>
      <c r="AN1292" s="31"/>
      <c r="AO1292" s="31"/>
      <c r="AP1292" s="31"/>
      <c r="AQ1292" s="31"/>
      <c r="AR1292" s="31"/>
      <c r="AS1292" s="31"/>
    </row>
    <row r="1293" spans="1:45" s="80" customFormat="1" x14ac:dyDescent="0.25">
      <c r="A1293" s="79"/>
      <c r="C1293" s="79"/>
      <c r="D1293" s="31"/>
      <c r="E1293" s="81"/>
      <c r="F1293" s="81"/>
      <c r="G1293" s="31"/>
      <c r="H1293" s="31"/>
      <c r="I1293" s="31"/>
      <c r="J1293" s="31"/>
      <c r="K1293" s="31"/>
      <c r="L1293" s="31"/>
      <c r="M1293" s="31"/>
      <c r="N1293" s="31"/>
      <c r="O1293" s="31"/>
      <c r="P1293" s="31"/>
      <c r="Q1293" s="31"/>
      <c r="R1293" s="31"/>
      <c r="S1293" s="31"/>
      <c r="T1293" s="31"/>
      <c r="U1293" s="31"/>
      <c r="V1293" s="31"/>
      <c r="W1293" s="31"/>
      <c r="X1293" s="31"/>
      <c r="Y1293" s="31"/>
      <c r="Z1293" s="31"/>
      <c r="AA1293" s="31"/>
      <c r="AB1293" s="31"/>
      <c r="AC1293" s="31"/>
      <c r="AD1293" s="31"/>
      <c r="AE1293" s="31"/>
      <c r="AF1293" s="31"/>
      <c r="AG1293" s="31"/>
      <c r="AH1293" s="31"/>
      <c r="AI1293" s="31"/>
      <c r="AJ1293" s="31"/>
      <c r="AK1293" s="31"/>
      <c r="AL1293" s="31"/>
      <c r="AM1293" s="31"/>
      <c r="AN1293" s="31"/>
      <c r="AO1293" s="31"/>
      <c r="AP1293" s="31"/>
      <c r="AQ1293" s="31"/>
      <c r="AR1293" s="31"/>
      <c r="AS1293" s="31"/>
    </row>
    <row r="1294" spans="1:45" s="80" customFormat="1" x14ac:dyDescent="0.25">
      <c r="A1294" s="79"/>
      <c r="C1294" s="79"/>
      <c r="D1294" s="31"/>
      <c r="E1294" s="81"/>
      <c r="F1294" s="81"/>
      <c r="G1294" s="31"/>
      <c r="H1294" s="31"/>
      <c r="I1294" s="31"/>
      <c r="J1294" s="31"/>
      <c r="K1294" s="31"/>
      <c r="L1294" s="31"/>
      <c r="M1294" s="31"/>
      <c r="N1294" s="31"/>
      <c r="O1294" s="31"/>
      <c r="P1294" s="31"/>
      <c r="Q1294" s="31"/>
      <c r="R1294" s="31"/>
      <c r="S1294" s="31"/>
      <c r="T1294" s="31"/>
      <c r="U1294" s="31"/>
      <c r="V1294" s="31"/>
      <c r="W1294" s="31"/>
      <c r="X1294" s="31"/>
      <c r="Y1294" s="31"/>
      <c r="Z1294" s="31"/>
      <c r="AA1294" s="31"/>
      <c r="AB1294" s="31"/>
      <c r="AC1294" s="31"/>
      <c r="AD1294" s="31"/>
      <c r="AE1294" s="31"/>
      <c r="AF1294" s="31"/>
      <c r="AG1294" s="31"/>
      <c r="AH1294" s="31"/>
      <c r="AI1294" s="31"/>
      <c r="AJ1294" s="31"/>
      <c r="AK1294" s="31"/>
      <c r="AL1294" s="31"/>
      <c r="AM1294" s="31"/>
      <c r="AN1294" s="31"/>
      <c r="AO1294" s="31"/>
      <c r="AP1294" s="31"/>
      <c r="AQ1294" s="31"/>
      <c r="AR1294" s="31"/>
      <c r="AS1294" s="31"/>
    </row>
    <row r="1295" spans="1:45" s="80" customFormat="1" x14ac:dyDescent="0.25">
      <c r="A1295" s="79"/>
      <c r="C1295" s="79"/>
      <c r="D1295" s="31"/>
      <c r="E1295" s="81"/>
      <c r="F1295" s="81"/>
      <c r="G1295" s="31"/>
      <c r="H1295" s="31"/>
      <c r="I1295" s="31"/>
      <c r="J1295" s="31"/>
      <c r="K1295" s="31"/>
      <c r="L1295" s="31"/>
      <c r="M1295" s="31"/>
      <c r="N1295" s="31"/>
      <c r="O1295" s="31"/>
      <c r="P1295" s="31"/>
      <c r="Q1295" s="31"/>
      <c r="R1295" s="31"/>
      <c r="S1295" s="31"/>
      <c r="T1295" s="31"/>
      <c r="U1295" s="31"/>
      <c r="V1295" s="31"/>
      <c r="W1295" s="31"/>
      <c r="X1295" s="31"/>
      <c r="Y1295" s="31"/>
      <c r="Z1295" s="31"/>
      <c r="AA1295" s="31"/>
      <c r="AB1295" s="31"/>
      <c r="AC1295" s="31"/>
      <c r="AD1295" s="31"/>
      <c r="AE1295" s="31"/>
      <c r="AF1295" s="31"/>
      <c r="AG1295" s="31"/>
      <c r="AH1295" s="31"/>
      <c r="AI1295" s="31"/>
      <c r="AJ1295" s="31"/>
      <c r="AK1295" s="31"/>
      <c r="AL1295" s="31"/>
      <c r="AM1295" s="31"/>
      <c r="AN1295" s="31"/>
      <c r="AO1295" s="31"/>
      <c r="AP1295" s="31"/>
      <c r="AQ1295" s="31"/>
      <c r="AR1295" s="31"/>
      <c r="AS1295" s="31"/>
    </row>
    <row r="1296" spans="1:45" s="80" customFormat="1" x14ac:dyDescent="0.25">
      <c r="A1296" s="79"/>
      <c r="C1296" s="79"/>
      <c r="D1296" s="31"/>
      <c r="E1296" s="81"/>
      <c r="F1296" s="81"/>
      <c r="G1296" s="31"/>
      <c r="H1296" s="31"/>
      <c r="I1296" s="31"/>
      <c r="J1296" s="31"/>
      <c r="K1296" s="31"/>
      <c r="L1296" s="31"/>
      <c r="M1296" s="31"/>
      <c r="N1296" s="31"/>
      <c r="O1296" s="31"/>
      <c r="P1296" s="31"/>
      <c r="Q1296" s="31"/>
      <c r="R1296" s="31"/>
      <c r="S1296" s="31"/>
      <c r="T1296" s="31"/>
      <c r="U1296" s="31"/>
      <c r="V1296" s="31"/>
      <c r="W1296" s="31"/>
      <c r="X1296" s="31"/>
      <c r="Y1296" s="31"/>
      <c r="Z1296" s="31"/>
      <c r="AA1296" s="31"/>
      <c r="AB1296" s="31"/>
      <c r="AC1296" s="31"/>
      <c r="AD1296" s="31"/>
      <c r="AE1296" s="31"/>
      <c r="AF1296" s="31"/>
      <c r="AG1296" s="31"/>
      <c r="AH1296" s="31"/>
      <c r="AI1296" s="31"/>
      <c r="AJ1296" s="31"/>
      <c r="AK1296" s="31"/>
      <c r="AL1296" s="31"/>
      <c r="AM1296" s="31"/>
      <c r="AN1296" s="31"/>
      <c r="AO1296" s="31"/>
      <c r="AP1296" s="31"/>
      <c r="AQ1296" s="31"/>
      <c r="AR1296" s="31"/>
      <c r="AS1296" s="31"/>
    </row>
    <row r="1297" spans="1:45" s="80" customFormat="1" x14ac:dyDescent="0.25">
      <c r="A1297" s="79"/>
      <c r="C1297" s="79"/>
      <c r="D1297" s="31"/>
      <c r="E1297" s="81"/>
      <c r="F1297" s="81"/>
      <c r="G1297" s="31"/>
      <c r="H1297" s="31"/>
      <c r="I1297" s="31"/>
      <c r="J1297" s="31"/>
      <c r="K1297" s="31"/>
      <c r="L1297" s="31"/>
      <c r="M1297" s="31"/>
      <c r="N1297" s="31"/>
      <c r="O1297" s="31"/>
      <c r="P1297" s="31"/>
      <c r="Q1297" s="31"/>
      <c r="R1297" s="31"/>
      <c r="S1297" s="31"/>
      <c r="T1297" s="31"/>
      <c r="U1297" s="31"/>
      <c r="V1297" s="31"/>
      <c r="W1297" s="31"/>
      <c r="X1297" s="31"/>
      <c r="Y1297" s="31"/>
      <c r="Z1297" s="31"/>
      <c r="AA1297" s="31"/>
      <c r="AB1297" s="31"/>
      <c r="AC1297" s="31"/>
      <c r="AD1297" s="31"/>
      <c r="AE1297" s="31"/>
      <c r="AF1297" s="31"/>
      <c r="AG1297" s="31"/>
      <c r="AH1297" s="31"/>
      <c r="AI1297" s="31"/>
      <c r="AJ1297" s="31"/>
      <c r="AK1297" s="31"/>
      <c r="AL1297" s="31"/>
      <c r="AM1297" s="31"/>
      <c r="AN1297" s="31"/>
      <c r="AO1297" s="31"/>
      <c r="AP1297" s="31"/>
      <c r="AQ1297" s="31"/>
      <c r="AR1297" s="31"/>
      <c r="AS1297" s="31"/>
    </row>
    <row r="1298" spans="1:45" s="80" customFormat="1" x14ac:dyDescent="0.25">
      <c r="A1298" s="79"/>
      <c r="C1298" s="79"/>
      <c r="D1298" s="31"/>
      <c r="E1298" s="81"/>
      <c r="F1298" s="81"/>
      <c r="G1298" s="31"/>
      <c r="H1298" s="31"/>
      <c r="I1298" s="31"/>
      <c r="J1298" s="31"/>
      <c r="K1298" s="31"/>
      <c r="L1298" s="31"/>
      <c r="M1298" s="31"/>
      <c r="N1298" s="31"/>
      <c r="O1298" s="31"/>
      <c r="P1298" s="31"/>
      <c r="Q1298" s="31"/>
      <c r="R1298" s="31"/>
      <c r="S1298" s="31"/>
      <c r="T1298" s="31"/>
      <c r="U1298" s="31"/>
      <c r="V1298" s="31"/>
      <c r="W1298" s="31"/>
      <c r="X1298" s="31"/>
      <c r="Y1298" s="31"/>
      <c r="Z1298" s="31"/>
      <c r="AA1298" s="31"/>
      <c r="AB1298" s="31"/>
      <c r="AC1298" s="31"/>
      <c r="AD1298" s="31"/>
      <c r="AE1298" s="31"/>
      <c r="AF1298" s="31"/>
      <c r="AG1298" s="31"/>
      <c r="AH1298" s="31"/>
      <c r="AI1298" s="31"/>
      <c r="AJ1298" s="31"/>
      <c r="AK1298" s="31"/>
      <c r="AL1298" s="31"/>
      <c r="AM1298" s="31"/>
      <c r="AN1298" s="31"/>
      <c r="AO1298" s="31"/>
      <c r="AP1298" s="31"/>
      <c r="AQ1298" s="31"/>
      <c r="AR1298" s="31"/>
      <c r="AS1298" s="31"/>
    </row>
    <row r="1299" spans="1:45" s="80" customFormat="1" x14ac:dyDescent="0.25">
      <c r="A1299" s="79"/>
      <c r="C1299" s="79"/>
      <c r="D1299" s="31"/>
      <c r="E1299" s="81"/>
      <c r="F1299" s="81"/>
      <c r="G1299" s="31"/>
      <c r="H1299" s="31"/>
      <c r="I1299" s="31"/>
      <c r="J1299" s="31"/>
      <c r="K1299" s="31"/>
      <c r="L1299" s="31"/>
      <c r="M1299" s="31"/>
      <c r="N1299" s="31"/>
      <c r="O1299" s="31"/>
      <c r="P1299" s="31"/>
      <c r="Q1299" s="31"/>
      <c r="R1299" s="31"/>
      <c r="S1299" s="31"/>
      <c r="T1299" s="31"/>
      <c r="U1299" s="31"/>
      <c r="V1299" s="31"/>
      <c r="W1299" s="31"/>
      <c r="X1299" s="31"/>
      <c r="Y1299" s="31"/>
      <c r="Z1299" s="31"/>
      <c r="AA1299" s="31"/>
      <c r="AB1299" s="31"/>
      <c r="AC1299" s="31"/>
      <c r="AD1299" s="31"/>
      <c r="AE1299" s="31"/>
      <c r="AF1299" s="31"/>
      <c r="AG1299" s="31"/>
      <c r="AH1299" s="31"/>
      <c r="AI1299" s="31"/>
      <c r="AJ1299" s="31"/>
      <c r="AK1299" s="31"/>
      <c r="AL1299" s="31"/>
      <c r="AM1299" s="31"/>
      <c r="AN1299" s="31"/>
      <c r="AO1299" s="31"/>
      <c r="AP1299" s="31"/>
      <c r="AQ1299" s="31"/>
      <c r="AR1299" s="31"/>
      <c r="AS1299" s="31"/>
    </row>
    <row r="1300" spans="1:45" s="80" customFormat="1" x14ac:dyDescent="0.25">
      <c r="A1300" s="79"/>
      <c r="C1300" s="79"/>
      <c r="D1300" s="31"/>
      <c r="E1300" s="81"/>
      <c r="F1300" s="81"/>
      <c r="G1300" s="31"/>
      <c r="H1300" s="31"/>
      <c r="I1300" s="31"/>
      <c r="J1300" s="31"/>
      <c r="K1300" s="31"/>
      <c r="L1300" s="31"/>
      <c r="M1300" s="31"/>
      <c r="N1300" s="31"/>
      <c r="O1300" s="31"/>
      <c r="P1300" s="31"/>
      <c r="Q1300" s="31"/>
      <c r="R1300" s="31"/>
      <c r="S1300" s="31"/>
      <c r="T1300" s="31"/>
      <c r="U1300" s="31"/>
      <c r="V1300" s="31"/>
      <c r="W1300" s="31"/>
      <c r="X1300" s="31"/>
      <c r="Y1300" s="31"/>
      <c r="Z1300" s="31"/>
      <c r="AA1300" s="31"/>
      <c r="AB1300" s="31"/>
      <c r="AC1300" s="31"/>
      <c r="AD1300" s="31"/>
      <c r="AE1300" s="31"/>
      <c r="AF1300" s="31"/>
      <c r="AG1300" s="31"/>
      <c r="AH1300" s="31"/>
      <c r="AI1300" s="31"/>
      <c r="AJ1300" s="31"/>
      <c r="AK1300" s="31"/>
      <c r="AL1300" s="31"/>
      <c r="AM1300" s="31"/>
      <c r="AN1300" s="31"/>
      <c r="AO1300" s="31"/>
      <c r="AP1300" s="31"/>
      <c r="AQ1300" s="31"/>
      <c r="AR1300" s="31"/>
      <c r="AS1300" s="31"/>
    </row>
    <row r="1301" spans="1:45" s="80" customFormat="1" x14ac:dyDescent="0.25">
      <c r="A1301" s="79"/>
      <c r="C1301" s="79"/>
      <c r="D1301" s="31"/>
      <c r="E1301" s="81"/>
      <c r="F1301" s="81"/>
      <c r="G1301" s="31"/>
      <c r="H1301" s="31"/>
      <c r="I1301" s="31"/>
      <c r="J1301" s="31"/>
      <c r="K1301" s="31"/>
      <c r="L1301" s="31"/>
      <c r="M1301" s="31"/>
      <c r="N1301" s="31"/>
      <c r="O1301" s="31"/>
      <c r="P1301" s="31"/>
      <c r="Q1301" s="31"/>
      <c r="R1301" s="31"/>
      <c r="S1301" s="31"/>
      <c r="T1301" s="31"/>
      <c r="U1301" s="31"/>
      <c r="V1301" s="31"/>
      <c r="W1301" s="31"/>
      <c r="X1301" s="31"/>
      <c r="Y1301" s="31"/>
      <c r="Z1301" s="31"/>
      <c r="AA1301" s="31"/>
      <c r="AB1301" s="31"/>
      <c r="AC1301" s="31"/>
      <c r="AD1301" s="31"/>
      <c r="AE1301" s="31"/>
      <c r="AF1301" s="31"/>
      <c r="AG1301" s="31"/>
      <c r="AH1301" s="31"/>
      <c r="AI1301" s="31"/>
      <c r="AJ1301" s="31"/>
      <c r="AK1301" s="31"/>
      <c r="AL1301" s="31"/>
      <c r="AM1301" s="31"/>
      <c r="AN1301" s="31"/>
      <c r="AO1301" s="31"/>
      <c r="AP1301" s="31"/>
      <c r="AQ1301" s="31"/>
      <c r="AR1301" s="31"/>
      <c r="AS1301" s="31"/>
    </row>
    <row r="1302" spans="1:45" s="80" customFormat="1" x14ac:dyDescent="0.25">
      <c r="A1302" s="79"/>
      <c r="C1302" s="79"/>
      <c r="D1302" s="31"/>
      <c r="E1302" s="81"/>
      <c r="F1302" s="81"/>
      <c r="G1302" s="31"/>
      <c r="H1302" s="31"/>
      <c r="I1302" s="31"/>
      <c r="J1302" s="31"/>
      <c r="K1302" s="31"/>
      <c r="L1302" s="31"/>
      <c r="M1302" s="31"/>
      <c r="N1302" s="31"/>
      <c r="O1302" s="31"/>
      <c r="P1302" s="31"/>
      <c r="Q1302" s="31"/>
      <c r="R1302" s="31"/>
      <c r="S1302" s="31"/>
      <c r="T1302" s="31"/>
      <c r="U1302" s="31"/>
      <c r="V1302" s="31"/>
      <c r="W1302" s="31"/>
      <c r="X1302" s="31"/>
      <c r="Y1302" s="31"/>
      <c r="Z1302" s="31"/>
      <c r="AA1302" s="31"/>
      <c r="AB1302" s="31"/>
      <c r="AC1302" s="31"/>
      <c r="AD1302" s="31"/>
      <c r="AE1302" s="31"/>
      <c r="AF1302" s="31"/>
      <c r="AG1302" s="31"/>
      <c r="AH1302" s="31"/>
      <c r="AI1302" s="31"/>
      <c r="AJ1302" s="31"/>
      <c r="AK1302" s="31"/>
      <c r="AL1302" s="31"/>
      <c r="AM1302" s="31"/>
      <c r="AN1302" s="31"/>
      <c r="AO1302" s="31"/>
      <c r="AP1302" s="31"/>
      <c r="AQ1302" s="31"/>
      <c r="AR1302" s="31"/>
      <c r="AS1302" s="31"/>
    </row>
    <row r="1303" spans="1:45" s="80" customFormat="1" x14ac:dyDescent="0.25">
      <c r="A1303" s="79"/>
      <c r="C1303" s="79"/>
      <c r="D1303" s="31"/>
      <c r="E1303" s="81"/>
      <c r="F1303" s="81"/>
      <c r="G1303" s="31"/>
      <c r="H1303" s="31"/>
      <c r="I1303" s="31"/>
      <c r="J1303" s="31"/>
      <c r="K1303" s="31"/>
      <c r="L1303" s="31"/>
      <c r="M1303" s="31"/>
      <c r="N1303" s="31"/>
      <c r="O1303" s="31"/>
      <c r="P1303" s="31"/>
      <c r="Q1303" s="31"/>
      <c r="R1303" s="31"/>
      <c r="S1303" s="31"/>
      <c r="T1303" s="31"/>
      <c r="U1303" s="31"/>
      <c r="V1303" s="31"/>
      <c r="W1303" s="31"/>
      <c r="X1303" s="31"/>
      <c r="Y1303" s="31"/>
      <c r="Z1303" s="31"/>
      <c r="AA1303" s="31"/>
      <c r="AB1303" s="31"/>
      <c r="AC1303" s="31"/>
      <c r="AD1303" s="31"/>
      <c r="AE1303" s="31"/>
      <c r="AF1303" s="31"/>
      <c r="AG1303" s="31"/>
      <c r="AH1303" s="31"/>
      <c r="AI1303" s="31"/>
      <c r="AJ1303" s="31"/>
      <c r="AK1303" s="31"/>
      <c r="AL1303" s="31"/>
      <c r="AM1303" s="31"/>
      <c r="AN1303" s="31"/>
      <c r="AO1303" s="31"/>
      <c r="AP1303" s="31"/>
      <c r="AQ1303" s="31"/>
      <c r="AR1303" s="31"/>
      <c r="AS1303" s="31"/>
    </row>
    <row r="1304" spans="1:45" s="80" customFormat="1" x14ac:dyDescent="0.25">
      <c r="A1304" s="79"/>
      <c r="C1304" s="79"/>
      <c r="D1304" s="31"/>
      <c r="E1304" s="81"/>
      <c r="F1304" s="81"/>
      <c r="G1304" s="31"/>
      <c r="H1304" s="31"/>
      <c r="I1304" s="31"/>
      <c r="J1304" s="31"/>
      <c r="K1304" s="31"/>
      <c r="L1304" s="31"/>
      <c r="M1304" s="31"/>
      <c r="N1304" s="31"/>
      <c r="O1304" s="31"/>
      <c r="P1304" s="31"/>
      <c r="Q1304" s="31"/>
      <c r="R1304" s="31"/>
      <c r="S1304" s="31"/>
      <c r="T1304" s="31"/>
      <c r="U1304" s="31"/>
      <c r="V1304" s="31"/>
      <c r="W1304" s="31"/>
      <c r="X1304" s="31"/>
      <c r="Y1304" s="31"/>
      <c r="Z1304" s="31"/>
      <c r="AA1304" s="31"/>
      <c r="AB1304" s="31"/>
      <c r="AC1304" s="31"/>
      <c r="AD1304" s="31"/>
      <c r="AE1304" s="31"/>
      <c r="AF1304" s="31"/>
      <c r="AG1304" s="31"/>
      <c r="AH1304" s="31"/>
      <c r="AI1304" s="31"/>
      <c r="AJ1304" s="31"/>
      <c r="AK1304" s="31"/>
      <c r="AL1304" s="31"/>
      <c r="AM1304" s="31"/>
      <c r="AN1304" s="31"/>
      <c r="AO1304" s="31"/>
      <c r="AP1304" s="31"/>
      <c r="AQ1304" s="31"/>
      <c r="AR1304" s="31"/>
      <c r="AS1304" s="31"/>
    </row>
    <row r="1305" spans="1:45" s="80" customFormat="1" x14ac:dyDescent="0.25">
      <c r="A1305" s="79"/>
      <c r="C1305" s="79"/>
      <c r="D1305" s="31"/>
      <c r="E1305" s="81"/>
      <c r="F1305" s="81"/>
      <c r="G1305" s="31"/>
      <c r="H1305" s="31"/>
      <c r="I1305" s="31"/>
      <c r="J1305" s="31"/>
      <c r="K1305" s="31"/>
      <c r="L1305" s="31"/>
      <c r="M1305" s="31"/>
      <c r="N1305" s="31"/>
      <c r="O1305" s="31"/>
      <c r="P1305" s="31"/>
      <c r="Q1305" s="31"/>
      <c r="R1305" s="31"/>
      <c r="S1305" s="31"/>
      <c r="T1305" s="31"/>
      <c r="U1305" s="31"/>
      <c r="V1305" s="31"/>
      <c r="W1305" s="31"/>
      <c r="X1305" s="31"/>
      <c r="Y1305" s="31"/>
      <c r="Z1305" s="31"/>
      <c r="AA1305" s="31"/>
      <c r="AB1305" s="31"/>
      <c r="AC1305" s="31"/>
      <c r="AD1305" s="31"/>
      <c r="AE1305" s="31"/>
      <c r="AF1305" s="31"/>
      <c r="AG1305" s="31"/>
      <c r="AH1305" s="31"/>
      <c r="AI1305" s="31"/>
      <c r="AJ1305" s="31"/>
      <c r="AK1305" s="31"/>
      <c r="AL1305" s="31"/>
      <c r="AM1305" s="31"/>
      <c r="AN1305" s="31"/>
      <c r="AO1305" s="31"/>
      <c r="AP1305" s="31"/>
      <c r="AQ1305" s="31"/>
      <c r="AR1305" s="31"/>
      <c r="AS1305" s="31"/>
    </row>
    <row r="1306" spans="1:45" s="80" customFormat="1" x14ac:dyDescent="0.25">
      <c r="A1306" s="79"/>
      <c r="C1306" s="79"/>
      <c r="D1306" s="31"/>
      <c r="E1306" s="81"/>
      <c r="F1306" s="81"/>
      <c r="G1306" s="31"/>
      <c r="H1306" s="31"/>
      <c r="I1306" s="31"/>
      <c r="J1306" s="31"/>
      <c r="K1306" s="31"/>
      <c r="L1306" s="31"/>
      <c r="M1306" s="31"/>
      <c r="N1306" s="31"/>
      <c r="O1306" s="31"/>
      <c r="P1306" s="31"/>
      <c r="Q1306" s="31"/>
      <c r="R1306" s="31"/>
      <c r="S1306" s="31"/>
      <c r="T1306" s="31"/>
      <c r="U1306" s="31"/>
      <c r="V1306" s="31"/>
      <c r="W1306" s="31"/>
      <c r="X1306" s="31"/>
      <c r="Y1306" s="31"/>
      <c r="Z1306" s="31"/>
      <c r="AA1306" s="31"/>
      <c r="AB1306" s="31"/>
      <c r="AC1306" s="31"/>
      <c r="AD1306" s="31"/>
      <c r="AE1306" s="31"/>
      <c r="AF1306" s="31"/>
      <c r="AG1306" s="31"/>
      <c r="AH1306" s="31"/>
      <c r="AI1306" s="31"/>
      <c r="AJ1306" s="31"/>
      <c r="AK1306" s="31"/>
      <c r="AL1306" s="31"/>
      <c r="AM1306" s="31"/>
      <c r="AN1306" s="31"/>
      <c r="AO1306" s="31"/>
      <c r="AP1306" s="31"/>
      <c r="AQ1306" s="31"/>
      <c r="AR1306" s="31"/>
      <c r="AS1306" s="31"/>
    </row>
    <row r="1307" spans="1:45" s="80" customFormat="1" x14ac:dyDescent="0.25">
      <c r="A1307" s="79"/>
      <c r="C1307" s="79"/>
      <c r="D1307" s="31"/>
      <c r="E1307" s="81"/>
      <c r="F1307" s="81"/>
      <c r="G1307" s="31"/>
      <c r="H1307" s="31"/>
      <c r="I1307" s="31"/>
      <c r="J1307" s="31"/>
      <c r="K1307" s="31"/>
      <c r="L1307" s="31"/>
      <c r="M1307" s="31"/>
      <c r="N1307" s="31"/>
      <c r="O1307" s="31"/>
      <c r="P1307" s="31"/>
      <c r="Q1307" s="31"/>
      <c r="R1307" s="31"/>
      <c r="S1307" s="31"/>
      <c r="T1307" s="31"/>
      <c r="U1307" s="31"/>
      <c r="V1307" s="31"/>
      <c r="W1307" s="31"/>
      <c r="X1307" s="31"/>
      <c r="Y1307" s="31"/>
      <c r="Z1307" s="31"/>
      <c r="AA1307" s="31"/>
      <c r="AB1307" s="31"/>
      <c r="AC1307" s="31"/>
      <c r="AD1307" s="31"/>
      <c r="AE1307" s="31"/>
      <c r="AF1307" s="31"/>
      <c r="AG1307" s="31"/>
      <c r="AH1307" s="31"/>
      <c r="AI1307" s="31"/>
      <c r="AJ1307" s="31"/>
      <c r="AK1307" s="31"/>
      <c r="AL1307" s="31"/>
      <c r="AM1307" s="31"/>
      <c r="AN1307" s="31"/>
      <c r="AO1307" s="31"/>
      <c r="AP1307" s="31"/>
      <c r="AQ1307" s="31"/>
      <c r="AR1307" s="31"/>
      <c r="AS1307" s="31"/>
    </row>
    <row r="1308" spans="1:45" s="80" customFormat="1" x14ac:dyDescent="0.25">
      <c r="A1308" s="79"/>
      <c r="C1308" s="79"/>
      <c r="D1308" s="31"/>
      <c r="E1308" s="81"/>
      <c r="F1308" s="81"/>
      <c r="G1308" s="31"/>
      <c r="H1308" s="31"/>
      <c r="I1308" s="31"/>
      <c r="J1308" s="31"/>
      <c r="K1308" s="31"/>
      <c r="L1308" s="31"/>
      <c r="M1308" s="31"/>
      <c r="N1308" s="31"/>
      <c r="O1308" s="31"/>
      <c r="P1308" s="31"/>
      <c r="Q1308" s="31"/>
      <c r="R1308" s="31"/>
      <c r="S1308" s="31"/>
      <c r="T1308" s="31"/>
      <c r="U1308" s="31"/>
      <c r="V1308" s="31"/>
      <c r="W1308" s="31"/>
      <c r="X1308" s="31"/>
      <c r="Y1308" s="31"/>
      <c r="Z1308" s="31"/>
      <c r="AA1308" s="31"/>
      <c r="AB1308" s="31"/>
      <c r="AC1308" s="31"/>
      <c r="AD1308" s="31"/>
      <c r="AE1308" s="31"/>
      <c r="AF1308" s="31"/>
      <c r="AG1308" s="31"/>
      <c r="AH1308" s="31"/>
      <c r="AI1308" s="31"/>
      <c r="AJ1308" s="31"/>
      <c r="AK1308" s="31"/>
      <c r="AL1308" s="31"/>
      <c r="AM1308" s="31"/>
      <c r="AN1308" s="31"/>
      <c r="AO1308" s="31"/>
      <c r="AP1308" s="31"/>
      <c r="AQ1308" s="31"/>
      <c r="AR1308" s="31"/>
      <c r="AS1308" s="31"/>
    </row>
    <row r="1309" spans="1:45" s="80" customFormat="1" x14ac:dyDescent="0.25">
      <c r="A1309" s="79"/>
      <c r="C1309" s="79"/>
      <c r="D1309" s="31"/>
      <c r="E1309" s="81"/>
      <c r="F1309" s="81"/>
      <c r="G1309" s="31"/>
      <c r="H1309" s="31"/>
      <c r="I1309" s="31"/>
      <c r="J1309" s="31"/>
      <c r="K1309" s="31"/>
      <c r="L1309" s="31"/>
      <c r="M1309" s="31"/>
      <c r="N1309" s="31"/>
      <c r="O1309" s="31"/>
      <c r="P1309" s="31"/>
      <c r="Q1309" s="31"/>
      <c r="R1309" s="31"/>
      <c r="S1309" s="31"/>
      <c r="T1309" s="31"/>
      <c r="U1309" s="31"/>
      <c r="V1309" s="31"/>
      <c r="W1309" s="31"/>
      <c r="X1309" s="31"/>
      <c r="Y1309" s="31"/>
      <c r="Z1309" s="31"/>
      <c r="AA1309" s="31"/>
      <c r="AB1309" s="31"/>
      <c r="AC1309" s="31"/>
      <c r="AD1309" s="31"/>
      <c r="AE1309" s="31"/>
      <c r="AF1309" s="31"/>
      <c r="AG1309" s="31"/>
      <c r="AH1309" s="31"/>
      <c r="AI1309" s="31"/>
      <c r="AJ1309" s="31"/>
      <c r="AK1309" s="31"/>
      <c r="AL1309" s="31"/>
      <c r="AM1309" s="31"/>
      <c r="AN1309" s="31"/>
      <c r="AO1309" s="31"/>
      <c r="AP1309" s="31"/>
      <c r="AQ1309" s="31"/>
      <c r="AR1309" s="31"/>
      <c r="AS1309" s="31"/>
    </row>
    <row r="1310" spans="1:45" s="80" customFormat="1" x14ac:dyDescent="0.25">
      <c r="A1310" s="79"/>
      <c r="C1310" s="79"/>
      <c r="D1310" s="31"/>
      <c r="E1310" s="81"/>
      <c r="F1310" s="81"/>
      <c r="G1310" s="31"/>
      <c r="H1310" s="31"/>
      <c r="I1310" s="31"/>
      <c r="J1310" s="31"/>
      <c r="K1310" s="31"/>
      <c r="L1310" s="31"/>
      <c r="M1310" s="31"/>
      <c r="N1310" s="31"/>
      <c r="O1310" s="31"/>
      <c r="P1310" s="31"/>
      <c r="Q1310" s="31"/>
      <c r="R1310" s="31"/>
      <c r="S1310" s="31"/>
      <c r="T1310" s="31"/>
      <c r="U1310" s="31"/>
      <c r="V1310" s="31"/>
      <c r="W1310" s="31"/>
      <c r="X1310" s="31"/>
      <c r="Y1310" s="31"/>
      <c r="Z1310" s="31"/>
      <c r="AA1310" s="31"/>
      <c r="AB1310" s="31"/>
      <c r="AC1310" s="31"/>
      <c r="AD1310" s="31"/>
      <c r="AE1310" s="31"/>
      <c r="AF1310" s="31"/>
      <c r="AG1310" s="31"/>
      <c r="AH1310" s="31"/>
      <c r="AI1310" s="31"/>
      <c r="AJ1310" s="31"/>
      <c r="AK1310" s="31"/>
      <c r="AL1310" s="31"/>
      <c r="AM1310" s="31"/>
      <c r="AN1310" s="31"/>
      <c r="AO1310" s="31"/>
      <c r="AP1310" s="31"/>
      <c r="AQ1310" s="31"/>
      <c r="AR1310" s="31"/>
      <c r="AS1310" s="31"/>
    </row>
    <row r="1311" spans="1:45" s="80" customFormat="1" x14ac:dyDescent="0.25">
      <c r="A1311" s="79"/>
      <c r="C1311" s="79"/>
      <c r="D1311" s="31"/>
      <c r="E1311" s="81"/>
      <c r="F1311" s="81"/>
      <c r="G1311" s="31"/>
      <c r="H1311" s="31"/>
      <c r="I1311" s="31"/>
      <c r="J1311" s="31"/>
      <c r="K1311" s="31"/>
      <c r="L1311" s="31"/>
      <c r="M1311" s="31"/>
      <c r="N1311" s="31"/>
      <c r="O1311" s="31"/>
      <c r="P1311" s="31"/>
      <c r="Q1311" s="31"/>
      <c r="R1311" s="31"/>
      <c r="S1311" s="31"/>
      <c r="T1311" s="31"/>
      <c r="U1311" s="31"/>
      <c r="V1311" s="31"/>
      <c r="W1311" s="31"/>
      <c r="X1311" s="31"/>
      <c r="Y1311" s="31"/>
      <c r="Z1311" s="31"/>
      <c r="AA1311" s="31"/>
      <c r="AB1311" s="31"/>
      <c r="AC1311" s="31"/>
      <c r="AD1311" s="31"/>
      <c r="AE1311" s="31"/>
      <c r="AF1311" s="31"/>
      <c r="AG1311" s="31"/>
      <c r="AH1311" s="31"/>
      <c r="AI1311" s="31"/>
      <c r="AJ1311" s="31"/>
      <c r="AK1311" s="31"/>
      <c r="AL1311" s="31"/>
      <c r="AM1311" s="31"/>
      <c r="AN1311" s="31"/>
      <c r="AO1311" s="31"/>
      <c r="AP1311" s="31"/>
      <c r="AQ1311" s="31"/>
      <c r="AR1311" s="31"/>
      <c r="AS1311" s="31"/>
    </row>
    <row r="1312" spans="1:45" s="80" customFormat="1" x14ac:dyDescent="0.25">
      <c r="A1312" s="79"/>
      <c r="C1312" s="79"/>
      <c r="D1312" s="31"/>
      <c r="E1312" s="81"/>
      <c r="F1312" s="81"/>
      <c r="G1312" s="31"/>
      <c r="H1312" s="31"/>
      <c r="I1312" s="31"/>
      <c r="J1312" s="31"/>
      <c r="K1312" s="31"/>
      <c r="L1312" s="31"/>
      <c r="M1312" s="31"/>
      <c r="N1312" s="31"/>
      <c r="O1312" s="31"/>
      <c r="P1312" s="31"/>
      <c r="Q1312" s="31"/>
      <c r="R1312" s="31"/>
      <c r="S1312" s="31"/>
      <c r="T1312" s="31"/>
      <c r="U1312" s="31"/>
      <c r="V1312" s="31"/>
      <c r="W1312" s="31"/>
      <c r="X1312" s="31"/>
      <c r="Y1312" s="31"/>
      <c r="Z1312" s="31"/>
      <c r="AA1312" s="31"/>
      <c r="AB1312" s="31"/>
      <c r="AC1312" s="31"/>
      <c r="AD1312" s="31"/>
      <c r="AE1312" s="31"/>
      <c r="AF1312" s="31"/>
      <c r="AG1312" s="31"/>
      <c r="AH1312" s="31"/>
      <c r="AI1312" s="31"/>
      <c r="AJ1312" s="31"/>
      <c r="AK1312" s="31"/>
      <c r="AL1312" s="31"/>
      <c r="AM1312" s="31"/>
      <c r="AN1312" s="31"/>
      <c r="AO1312" s="31"/>
      <c r="AP1312" s="31"/>
      <c r="AQ1312" s="31"/>
      <c r="AR1312" s="31"/>
      <c r="AS1312" s="31"/>
    </row>
    <row r="1313" spans="1:45" s="80" customFormat="1" x14ac:dyDescent="0.25">
      <c r="A1313" s="79"/>
      <c r="C1313" s="79"/>
      <c r="D1313" s="31"/>
      <c r="E1313" s="81"/>
      <c r="F1313" s="81"/>
      <c r="G1313" s="31"/>
      <c r="H1313" s="31"/>
      <c r="I1313" s="31"/>
      <c r="J1313" s="31"/>
      <c r="K1313" s="31"/>
      <c r="L1313" s="31"/>
      <c r="M1313" s="31"/>
      <c r="N1313" s="31"/>
      <c r="O1313" s="31"/>
      <c r="P1313" s="31"/>
      <c r="Q1313" s="31"/>
      <c r="R1313" s="31"/>
      <c r="S1313" s="31"/>
      <c r="T1313" s="31"/>
      <c r="U1313" s="31"/>
      <c r="V1313" s="31"/>
      <c r="W1313" s="31"/>
      <c r="X1313" s="31"/>
      <c r="Y1313" s="31"/>
      <c r="Z1313" s="31"/>
      <c r="AA1313" s="31"/>
      <c r="AB1313" s="31"/>
      <c r="AC1313" s="31"/>
      <c r="AD1313" s="31"/>
      <c r="AE1313" s="31"/>
      <c r="AF1313" s="31"/>
      <c r="AG1313" s="31"/>
      <c r="AH1313" s="31"/>
      <c r="AI1313" s="31"/>
      <c r="AJ1313" s="31"/>
      <c r="AK1313" s="31"/>
      <c r="AL1313" s="31"/>
      <c r="AM1313" s="31"/>
      <c r="AN1313" s="31"/>
      <c r="AO1313" s="31"/>
      <c r="AP1313" s="31"/>
      <c r="AQ1313" s="31"/>
      <c r="AR1313" s="31"/>
      <c r="AS1313" s="31"/>
    </row>
    <row r="1314" spans="1:45" s="80" customFormat="1" x14ac:dyDescent="0.25">
      <c r="A1314" s="79"/>
      <c r="C1314" s="79"/>
      <c r="D1314" s="31"/>
      <c r="E1314" s="81"/>
      <c r="F1314" s="81"/>
      <c r="G1314" s="31"/>
      <c r="H1314" s="31"/>
      <c r="I1314" s="31"/>
      <c r="J1314" s="31"/>
      <c r="K1314" s="31"/>
      <c r="L1314" s="31"/>
      <c r="M1314" s="31"/>
      <c r="N1314" s="31"/>
      <c r="O1314" s="31"/>
      <c r="P1314" s="31"/>
      <c r="Q1314" s="31"/>
      <c r="R1314" s="31"/>
      <c r="S1314" s="31"/>
      <c r="T1314" s="31"/>
      <c r="U1314" s="31"/>
      <c r="V1314" s="31"/>
      <c r="W1314" s="31"/>
      <c r="X1314" s="31"/>
      <c r="Y1314" s="31"/>
      <c r="Z1314" s="31"/>
      <c r="AA1314" s="31"/>
      <c r="AB1314" s="31"/>
      <c r="AC1314" s="31"/>
      <c r="AD1314" s="31"/>
      <c r="AE1314" s="31"/>
      <c r="AF1314" s="31"/>
      <c r="AG1314" s="31"/>
      <c r="AH1314" s="31"/>
      <c r="AI1314" s="31"/>
      <c r="AJ1314" s="31"/>
      <c r="AK1314" s="31"/>
      <c r="AL1314" s="31"/>
      <c r="AM1314" s="31"/>
      <c r="AN1314" s="31"/>
      <c r="AO1314" s="31"/>
      <c r="AP1314" s="31"/>
      <c r="AQ1314" s="31"/>
      <c r="AR1314" s="31"/>
      <c r="AS1314" s="31"/>
    </row>
    <row r="1315" spans="1:45" s="80" customFormat="1" x14ac:dyDescent="0.25">
      <c r="A1315" s="79"/>
      <c r="C1315" s="79"/>
      <c r="D1315" s="31"/>
      <c r="E1315" s="81"/>
      <c r="F1315" s="81"/>
      <c r="G1315" s="31"/>
      <c r="H1315" s="31"/>
      <c r="I1315" s="31"/>
      <c r="J1315" s="31"/>
      <c r="K1315" s="31"/>
      <c r="L1315" s="31"/>
      <c r="M1315" s="31"/>
      <c r="N1315" s="31"/>
      <c r="O1315" s="31"/>
      <c r="P1315" s="31"/>
      <c r="Q1315" s="31"/>
      <c r="R1315" s="31"/>
      <c r="S1315" s="31"/>
      <c r="T1315" s="31"/>
      <c r="U1315" s="31"/>
      <c r="V1315" s="31"/>
      <c r="W1315" s="31"/>
      <c r="X1315" s="31"/>
      <c r="Y1315" s="31"/>
      <c r="Z1315" s="31"/>
      <c r="AA1315" s="31"/>
      <c r="AB1315" s="31"/>
      <c r="AC1315" s="31"/>
      <c r="AD1315" s="31"/>
      <c r="AE1315" s="31"/>
      <c r="AF1315" s="31"/>
      <c r="AG1315" s="31"/>
      <c r="AH1315" s="31"/>
      <c r="AI1315" s="31"/>
      <c r="AJ1315" s="31"/>
      <c r="AK1315" s="31"/>
      <c r="AL1315" s="31"/>
      <c r="AM1315" s="31"/>
      <c r="AN1315" s="31"/>
      <c r="AO1315" s="31"/>
      <c r="AP1315" s="31"/>
      <c r="AQ1315" s="31"/>
      <c r="AR1315" s="31"/>
      <c r="AS1315" s="31"/>
    </row>
    <row r="1316" spans="1:45" s="80" customFormat="1" x14ac:dyDescent="0.25">
      <c r="A1316" s="79"/>
      <c r="C1316" s="79"/>
      <c r="D1316" s="31"/>
      <c r="E1316" s="81"/>
      <c r="F1316" s="81"/>
      <c r="G1316" s="31"/>
      <c r="H1316" s="31"/>
      <c r="I1316" s="31"/>
      <c r="J1316" s="31"/>
      <c r="K1316" s="31"/>
      <c r="L1316" s="31"/>
      <c r="M1316" s="31"/>
      <c r="N1316" s="31"/>
      <c r="O1316" s="31"/>
      <c r="P1316" s="31"/>
      <c r="Q1316" s="31"/>
      <c r="R1316" s="31"/>
      <c r="S1316" s="31"/>
      <c r="T1316" s="31"/>
      <c r="U1316" s="31"/>
      <c r="V1316" s="31"/>
      <c r="W1316" s="31"/>
      <c r="X1316" s="31"/>
      <c r="Y1316" s="31"/>
      <c r="Z1316" s="31"/>
      <c r="AA1316" s="31"/>
      <c r="AB1316" s="31"/>
      <c r="AC1316" s="31"/>
      <c r="AD1316" s="31"/>
      <c r="AE1316" s="31"/>
      <c r="AF1316" s="31"/>
      <c r="AG1316" s="31"/>
      <c r="AH1316" s="31"/>
      <c r="AI1316" s="31"/>
      <c r="AJ1316" s="31"/>
      <c r="AK1316" s="31"/>
      <c r="AL1316" s="31"/>
      <c r="AM1316" s="31"/>
      <c r="AN1316" s="31"/>
      <c r="AO1316" s="31"/>
      <c r="AP1316" s="31"/>
      <c r="AQ1316" s="31"/>
      <c r="AR1316" s="31"/>
      <c r="AS1316" s="31"/>
    </row>
    <row r="1317" spans="1:45" s="80" customFormat="1" x14ac:dyDescent="0.25">
      <c r="A1317" s="79"/>
      <c r="C1317" s="79"/>
      <c r="D1317" s="31"/>
      <c r="E1317" s="81"/>
      <c r="F1317" s="81"/>
      <c r="G1317" s="31"/>
      <c r="H1317" s="31"/>
      <c r="I1317" s="31"/>
      <c r="J1317" s="31"/>
      <c r="K1317" s="31"/>
      <c r="L1317" s="31"/>
      <c r="M1317" s="31"/>
      <c r="N1317" s="31"/>
      <c r="O1317" s="31"/>
      <c r="P1317" s="31"/>
      <c r="Q1317" s="31"/>
      <c r="R1317" s="31"/>
      <c r="S1317" s="31"/>
      <c r="T1317" s="31"/>
      <c r="U1317" s="31"/>
      <c r="V1317" s="31"/>
      <c r="W1317" s="31"/>
      <c r="X1317" s="31"/>
      <c r="Y1317" s="31"/>
      <c r="Z1317" s="31"/>
      <c r="AA1317" s="31"/>
      <c r="AB1317" s="31"/>
      <c r="AC1317" s="31"/>
      <c r="AD1317" s="31"/>
      <c r="AE1317" s="31"/>
      <c r="AF1317" s="31"/>
      <c r="AG1317" s="31"/>
      <c r="AH1317" s="31"/>
      <c r="AI1317" s="31"/>
      <c r="AJ1317" s="31"/>
      <c r="AK1317" s="31"/>
      <c r="AL1317" s="31"/>
      <c r="AM1317" s="31"/>
      <c r="AN1317" s="31"/>
      <c r="AO1317" s="31"/>
      <c r="AP1317" s="31"/>
      <c r="AQ1317" s="31"/>
      <c r="AR1317" s="31"/>
      <c r="AS1317" s="31"/>
    </row>
    <row r="1318" spans="1:45" s="80" customFormat="1" x14ac:dyDescent="0.25">
      <c r="A1318" s="79"/>
      <c r="C1318" s="79"/>
      <c r="D1318" s="31"/>
      <c r="E1318" s="81"/>
      <c r="F1318" s="81"/>
      <c r="G1318" s="31"/>
      <c r="H1318" s="31"/>
      <c r="I1318" s="31"/>
      <c r="J1318" s="31"/>
      <c r="K1318" s="31"/>
      <c r="L1318" s="31"/>
      <c r="M1318" s="31"/>
      <c r="N1318" s="31"/>
      <c r="O1318" s="31"/>
      <c r="P1318" s="31"/>
      <c r="Q1318" s="31"/>
      <c r="R1318" s="31"/>
      <c r="S1318" s="31"/>
      <c r="T1318" s="31"/>
      <c r="U1318" s="31"/>
      <c r="V1318" s="31"/>
      <c r="W1318" s="31"/>
      <c r="X1318" s="31"/>
      <c r="Y1318" s="31"/>
      <c r="Z1318" s="31"/>
      <c r="AA1318" s="31"/>
      <c r="AB1318" s="31"/>
      <c r="AC1318" s="31"/>
      <c r="AD1318" s="31"/>
      <c r="AE1318" s="31"/>
      <c r="AF1318" s="31"/>
      <c r="AG1318" s="31"/>
      <c r="AH1318" s="31"/>
      <c r="AI1318" s="31"/>
      <c r="AJ1318" s="31"/>
      <c r="AK1318" s="31"/>
      <c r="AL1318" s="31"/>
      <c r="AM1318" s="31"/>
      <c r="AN1318" s="31"/>
      <c r="AO1318" s="31"/>
      <c r="AP1318" s="31"/>
      <c r="AQ1318" s="31"/>
      <c r="AR1318" s="31"/>
      <c r="AS1318" s="31"/>
    </row>
    <row r="1319" spans="1:45" s="80" customFormat="1" x14ac:dyDescent="0.25">
      <c r="A1319" s="79"/>
      <c r="C1319" s="79"/>
      <c r="D1319" s="31"/>
      <c r="E1319" s="81"/>
      <c r="F1319" s="81"/>
      <c r="G1319" s="31"/>
      <c r="H1319" s="31"/>
      <c r="I1319" s="31"/>
      <c r="J1319" s="31"/>
      <c r="K1319" s="31"/>
      <c r="L1319" s="31"/>
      <c r="M1319" s="31"/>
      <c r="N1319" s="31"/>
      <c r="O1319" s="31"/>
      <c r="P1319" s="31"/>
      <c r="Q1319" s="31"/>
      <c r="R1319" s="31"/>
      <c r="S1319" s="31"/>
      <c r="T1319" s="31"/>
      <c r="U1319" s="31"/>
      <c r="V1319" s="31"/>
      <c r="W1319" s="31"/>
      <c r="X1319" s="31"/>
      <c r="Y1319" s="31"/>
      <c r="Z1319" s="31"/>
      <c r="AA1319" s="31"/>
      <c r="AB1319" s="31"/>
      <c r="AC1319" s="31"/>
      <c r="AD1319" s="31"/>
      <c r="AE1319" s="31"/>
      <c r="AF1319" s="31"/>
      <c r="AG1319" s="31"/>
      <c r="AH1319" s="31"/>
      <c r="AI1319" s="31"/>
      <c r="AJ1319" s="31"/>
      <c r="AK1319" s="31"/>
      <c r="AL1319" s="31"/>
      <c r="AM1319" s="31"/>
      <c r="AN1319" s="31"/>
      <c r="AO1319" s="31"/>
      <c r="AP1319" s="31"/>
      <c r="AQ1319" s="31"/>
      <c r="AR1319" s="31"/>
      <c r="AS1319" s="31"/>
    </row>
    <row r="1320" spans="1:45" s="80" customFormat="1" x14ac:dyDescent="0.25">
      <c r="A1320" s="79"/>
      <c r="C1320" s="79"/>
      <c r="D1320" s="31"/>
      <c r="E1320" s="81"/>
      <c r="F1320" s="81"/>
      <c r="G1320" s="31"/>
      <c r="H1320" s="31"/>
      <c r="I1320" s="31"/>
      <c r="J1320" s="31"/>
      <c r="K1320" s="31"/>
      <c r="L1320" s="31"/>
      <c r="M1320" s="31"/>
      <c r="N1320" s="31"/>
      <c r="O1320" s="31"/>
      <c r="P1320" s="31"/>
      <c r="Q1320" s="31"/>
      <c r="R1320" s="31"/>
      <c r="S1320" s="31"/>
      <c r="T1320" s="31"/>
      <c r="U1320" s="31"/>
      <c r="V1320" s="31"/>
      <c r="W1320" s="31"/>
      <c r="X1320" s="31"/>
      <c r="Y1320" s="31"/>
      <c r="Z1320" s="31"/>
      <c r="AA1320" s="31"/>
      <c r="AB1320" s="31"/>
      <c r="AC1320" s="31"/>
      <c r="AD1320" s="31"/>
      <c r="AE1320" s="31"/>
      <c r="AF1320" s="31"/>
      <c r="AG1320" s="31"/>
      <c r="AH1320" s="31"/>
      <c r="AI1320" s="31"/>
      <c r="AJ1320" s="31"/>
      <c r="AK1320" s="31"/>
      <c r="AL1320" s="31"/>
      <c r="AM1320" s="31"/>
      <c r="AN1320" s="31"/>
      <c r="AO1320" s="31"/>
      <c r="AP1320" s="31"/>
      <c r="AQ1320" s="31"/>
      <c r="AR1320" s="31"/>
      <c r="AS1320" s="31"/>
    </row>
    <row r="1321" spans="1:45" s="80" customFormat="1" x14ac:dyDescent="0.25">
      <c r="A1321" s="79"/>
      <c r="C1321" s="79"/>
      <c r="D1321" s="31"/>
      <c r="E1321" s="81"/>
      <c r="F1321" s="81"/>
      <c r="G1321" s="31"/>
      <c r="H1321" s="31"/>
      <c r="I1321" s="31"/>
      <c r="J1321" s="31"/>
      <c r="K1321" s="31"/>
      <c r="L1321" s="31"/>
      <c r="M1321" s="31"/>
      <c r="N1321" s="31"/>
      <c r="O1321" s="31"/>
      <c r="P1321" s="31"/>
      <c r="Q1321" s="31"/>
      <c r="R1321" s="31"/>
      <c r="S1321" s="31"/>
      <c r="T1321" s="31"/>
      <c r="U1321" s="31"/>
      <c r="V1321" s="31"/>
      <c r="W1321" s="31"/>
      <c r="X1321" s="31"/>
      <c r="Y1321" s="31"/>
      <c r="Z1321" s="31"/>
      <c r="AA1321" s="31"/>
      <c r="AB1321" s="31"/>
      <c r="AC1321" s="31"/>
      <c r="AD1321" s="31"/>
      <c r="AE1321" s="31"/>
      <c r="AF1321" s="31"/>
      <c r="AG1321" s="31"/>
      <c r="AH1321" s="31"/>
      <c r="AI1321" s="31"/>
      <c r="AJ1321" s="31"/>
      <c r="AK1321" s="31"/>
      <c r="AL1321" s="31"/>
      <c r="AM1321" s="31"/>
      <c r="AN1321" s="31"/>
      <c r="AO1321" s="31"/>
      <c r="AP1321" s="31"/>
      <c r="AQ1321" s="31"/>
      <c r="AR1321" s="31"/>
      <c r="AS1321" s="31"/>
    </row>
    <row r="1322" spans="1:45" s="80" customFormat="1" x14ac:dyDescent="0.25">
      <c r="A1322" s="79"/>
      <c r="C1322" s="79"/>
      <c r="D1322" s="31"/>
      <c r="E1322" s="81"/>
      <c r="F1322" s="81"/>
      <c r="G1322" s="31"/>
      <c r="H1322" s="31"/>
      <c r="I1322" s="31"/>
      <c r="J1322" s="31"/>
      <c r="K1322" s="31"/>
      <c r="L1322" s="31"/>
      <c r="M1322" s="31"/>
      <c r="N1322" s="31"/>
      <c r="O1322" s="31"/>
      <c r="P1322" s="31"/>
      <c r="Q1322" s="31"/>
      <c r="R1322" s="31"/>
      <c r="S1322" s="31"/>
      <c r="T1322" s="31"/>
      <c r="U1322" s="31"/>
      <c r="V1322" s="31"/>
      <c r="W1322" s="31"/>
      <c r="X1322" s="31"/>
      <c r="Y1322" s="31"/>
      <c r="Z1322" s="31"/>
      <c r="AA1322" s="31"/>
      <c r="AB1322" s="31"/>
      <c r="AC1322" s="31"/>
      <c r="AD1322" s="31"/>
      <c r="AE1322" s="31"/>
      <c r="AF1322" s="31"/>
      <c r="AG1322" s="31"/>
      <c r="AH1322" s="31"/>
      <c r="AI1322" s="31"/>
      <c r="AJ1322" s="31"/>
      <c r="AK1322" s="31"/>
      <c r="AL1322" s="31"/>
      <c r="AM1322" s="31"/>
      <c r="AN1322" s="31"/>
      <c r="AO1322" s="31"/>
      <c r="AP1322" s="31"/>
      <c r="AQ1322" s="31"/>
      <c r="AR1322" s="31"/>
      <c r="AS1322" s="31"/>
    </row>
    <row r="1323" spans="1:45" s="80" customFormat="1" x14ac:dyDescent="0.25">
      <c r="A1323" s="79"/>
      <c r="C1323" s="79"/>
      <c r="D1323" s="31"/>
      <c r="E1323" s="81"/>
      <c r="F1323" s="81"/>
      <c r="G1323" s="31"/>
      <c r="H1323" s="31"/>
      <c r="I1323" s="31"/>
      <c r="J1323" s="31"/>
      <c r="K1323" s="31"/>
      <c r="L1323" s="31"/>
      <c r="M1323" s="31"/>
      <c r="N1323" s="31"/>
      <c r="O1323" s="31"/>
      <c r="P1323" s="31"/>
      <c r="Q1323" s="31"/>
      <c r="R1323" s="31"/>
      <c r="S1323" s="31"/>
      <c r="T1323" s="31"/>
      <c r="U1323" s="31"/>
      <c r="V1323" s="31"/>
      <c r="W1323" s="31"/>
      <c r="X1323" s="31"/>
      <c r="Y1323" s="31"/>
      <c r="Z1323" s="31"/>
      <c r="AA1323" s="31"/>
      <c r="AB1323" s="31"/>
      <c r="AC1323" s="31"/>
      <c r="AD1323" s="31"/>
      <c r="AE1323" s="31"/>
      <c r="AF1323" s="31"/>
      <c r="AG1323" s="31"/>
      <c r="AH1323" s="31"/>
      <c r="AI1323" s="31"/>
      <c r="AJ1323" s="31"/>
      <c r="AK1323" s="31"/>
      <c r="AL1323" s="31"/>
      <c r="AM1323" s="31"/>
      <c r="AN1323" s="31"/>
      <c r="AO1323" s="31"/>
      <c r="AP1323" s="31"/>
      <c r="AQ1323" s="31"/>
      <c r="AR1323" s="31"/>
      <c r="AS1323" s="31"/>
    </row>
    <row r="1324" spans="1:45" s="80" customFormat="1" x14ac:dyDescent="0.25">
      <c r="A1324" s="79"/>
      <c r="C1324" s="79"/>
      <c r="D1324" s="31"/>
      <c r="E1324" s="81"/>
      <c r="F1324" s="81"/>
      <c r="G1324" s="31"/>
      <c r="H1324" s="31"/>
      <c r="I1324" s="31"/>
      <c r="J1324" s="31"/>
      <c r="K1324" s="31"/>
      <c r="L1324" s="31"/>
      <c r="M1324" s="31"/>
      <c r="N1324" s="31"/>
      <c r="O1324" s="31"/>
      <c r="P1324" s="31"/>
      <c r="Q1324" s="31"/>
      <c r="R1324" s="31"/>
      <c r="S1324" s="31"/>
      <c r="T1324" s="31"/>
      <c r="U1324" s="31"/>
      <c r="V1324" s="31"/>
      <c r="W1324" s="31"/>
      <c r="X1324" s="31"/>
      <c r="Y1324" s="31"/>
      <c r="Z1324" s="31"/>
      <c r="AA1324" s="31"/>
      <c r="AB1324" s="31"/>
      <c r="AC1324" s="31"/>
      <c r="AD1324" s="31"/>
      <c r="AE1324" s="31"/>
      <c r="AF1324" s="31"/>
      <c r="AG1324" s="31"/>
      <c r="AH1324" s="31"/>
      <c r="AI1324" s="31"/>
      <c r="AJ1324" s="31"/>
      <c r="AK1324" s="31"/>
      <c r="AL1324" s="31"/>
      <c r="AM1324" s="31"/>
      <c r="AN1324" s="31"/>
      <c r="AO1324" s="31"/>
      <c r="AP1324" s="31"/>
      <c r="AQ1324" s="31"/>
      <c r="AR1324" s="31"/>
      <c r="AS1324" s="31"/>
    </row>
    <row r="1325" spans="1:45" s="80" customFormat="1" x14ac:dyDescent="0.25">
      <c r="A1325" s="79"/>
      <c r="C1325" s="79"/>
      <c r="D1325" s="31"/>
      <c r="E1325" s="81"/>
      <c r="F1325" s="81"/>
      <c r="G1325" s="31"/>
      <c r="H1325" s="31"/>
      <c r="I1325" s="31"/>
      <c r="J1325" s="31"/>
      <c r="K1325" s="31"/>
      <c r="L1325" s="31"/>
      <c r="M1325" s="31"/>
      <c r="N1325" s="31"/>
      <c r="O1325" s="31"/>
      <c r="P1325" s="31"/>
      <c r="Q1325" s="31"/>
      <c r="R1325" s="31"/>
      <c r="S1325" s="31"/>
      <c r="T1325" s="31"/>
      <c r="U1325" s="31"/>
      <c r="V1325" s="31"/>
      <c r="W1325" s="31"/>
      <c r="X1325" s="31"/>
      <c r="Y1325" s="31"/>
      <c r="Z1325" s="31"/>
      <c r="AA1325" s="31"/>
      <c r="AB1325" s="31"/>
      <c r="AC1325" s="31"/>
      <c r="AD1325" s="31"/>
      <c r="AE1325" s="31"/>
      <c r="AF1325" s="31"/>
      <c r="AG1325" s="31"/>
      <c r="AH1325" s="31"/>
      <c r="AI1325" s="31"/>
      <c r="AJ1325" s="31"/>
      <c r="AK1325" s="31"/>
      <c r="AL1325" s="31"/>
      <c r="AM1325" s="31"/>
      <c r="AN1325" s="31"/>
      <c r="AO1325" s="31"/>
      <c r="AP1325" s="31"/>
      <c r="AQ1325" s="31"/>
      <c r="AR1325" s="31"/>
      <c r="AS1325" s="31"/>
    </row>
    <row r="1326" spans="1:45" s="80" customFormat="1" x14ac:dyDescent="0.25">
      <c r="A1326" s="79"/>
      <c r="C1326" s="79"/>
      <c r="D1326" s="31"/>
      <c r="E1326" s="81"/>
      <c r="F1326" s="81"/>
      <c r="G1326" s="31"/>
      <c r="H1326" s="31"/>
      <c r="I1326" s="31"/>
      <c r="J1326" s="31"/>
      <c r="K1326" s="31"/>
      <c r="L1326" s="31"/>
      <c r="M1326" s="31"/>
      <c r="N1326" s="31"/>
      <c r="O1326" s="31"/>
      <c r="P1326" s="31"/>
      <c r="Q1326" s="31"/>
      <c r="R1326" s="31"/>
      <c r="S1326" s="31"/>
      <c r="T1326" s="31"/>
      <c r="U1326" s="31"/>
      <c r="V1326" s="31"/>
      <c r="W1326" s="31"/>
      <c r="X1326" s="31"/>
      <c r="Y1326" s="31"/>
      <c r="Z1326" s="31"/>
      <c r="AA1326" s="31"/>
      <c r="AB1326" s="31"/>
      <c r="AC1326" s="31"/>
      <c r="AD1326" s="31"/>
      <c r="AE1326" s="31"/>
      <c r="AF1326" s="31"/>
      <c r="AG1326" s="31"/>
      <c r="AH1326" s="31"/>
      <c r="AI1326" s="31"/>
      <c r="AJ1326" s="31"/>
      <c r="AK1326" s="31"/>
      <c r="AL1326" s="31"/>
      <c r="AM1326" s="31"/>
      <c r="AN1326" s="31"/>
      <c r="AO1326" s="31"/>
      <c r="AP1326" s="31"/>
      <c r="AQ1326" s="31"/>
      <c r="AR1326" s="31"/>
      <c r="AS1326" s="31"/>
    </row>
    <row r="1327" spans="1:45" s="80" customFormat="1" x14ac:dyDescent="0.25">
      <c r="A1327" s="79"/>
      <c r="C1327" s="79"/>
      <c r="D1327" s="31"/>
      <c r="E1327" s="81"/>
      <c r="F1327" s="81"/>
      <c r="G1327" s="31"/>
      <c r="H1327" s="31"/>
      <c r="I1327" s="31"/>
      <c r="J1327" s="31"/>
      <c r="K1327" s="31"/>
      <c r="L1327" s="31"/>
      <c r="M1327" s="31"/>
      <c r="N1327" s="31"/>
      <c r="O1327" s="31"/>
      <c r="P1327" s="31"/>
      <c r="Q1327" s="31"/>
      <c r="R1327" s="31"/>
      <c r="S1327" s="31"/>
      <c r="T1327" s="31"/>
      <c r="U1327" s="31"/>
      <c r="V1327" s="31"/>
      <c r="W1327" s="31"/>
      <c r="X1327" s="31"/>
      <c r="Y1327" s="31"/>
      <c r="Z1327" s="31"/>
      <c r="AA1327" s="31"/>
      <c r="AB1327" s="31"/>
      <c r="AC1327" s="31"/>
      <c r="AD1327" s="31"/>
      <c r="AE1327" s="31"/>
      <c r="AF1327" s="31"/>
      <c r="AG1327" s="31"/>
      <c r="AH1327" s="31"/>
      <c r="AI1327" s="31"/>
      <c r="AJ1327" s="31"/>
      <c r="AK1327" s="31"/>
      <c r="AL1327" s="31"/>
      <c r="AM1327" s="31"/>
      <c r="AN1327" s="31"/>
      <c r="AO1327" s="31"/>
      <c r="AP1327" s="31"/>
      <c r="AQ1327" s="31"/>
      <c r="AR1327" s="31"/>
      <c r="AS1327" s="31"/>
    </row>
    <row r="1328" spans="1:45" s="80" customFormat="1" x14ac:dyDescent="0.25">
      <c r="A1328" s="79"/>
      <c r="C1328" s="79"/>
      <c r="D1328" s="31"/>
      <c r="E1328" s="81"/>
      <c r="F1328" s="81"/>
      <c r="G1328" s="31"/>
      <c r="H1328" s="31"/>
      <c r="I1328" s="31"/>
      <c r="J1328" s="31"/>
      <c r="K1328" s="31"/>
      <c r="L1328" s="31"/>
      <c r="M1328" s="31"/>
      <c r="N1328" s="31"/>
      <c r="O1328" s="31"/>
      <c r="P1328" s="31"/>
      <c r="Q1328" s="31"/>
      <c r="R1328" s="31"/>
      <c r="S1328" s="31"/>
      <c r="T1328" s="31"/>
      <c r="U1328" s="31"/>
      <c r="V1328" s="31"/>
      <c r="W1328" s="31"/>
      <c r="X1328" s="31"/>
      <c r="Y1328" s="31"/>
      <c r="Z1328" s="31"/>
      <c r="AA1328" s="31"/>
      <c r="AB1328" s="31"/>
      <c r="AC1328" s="31"/>
      <c r="AD1328" s="31"/>
      <c r="AE1328" s="31"/>
      <c r="AF1328" s="31"/>
      <c r="AG1328" s="31"/>
      <c r="AH1328" s="31"/>
      <c r="AI1328" s="31"/>
      <c r="AJ1328" s="31"/>
      <c r="AK1328" s="31"/>
      <c r="AL1328" s="31"/>
      <c r="AM1328" s="31"/>
      <c r="AN1328" s="31"/>
      <c r="AO1328" s="31"/>
      <c r="AP1328" s="31"/>
      <c r="AQ1328" s="31"/>
      <c r="AR1328" s="31"/>
      <c r="AS1328" s="31"/>
    </row>
    <row r="1329" spans="1:45" s="80" customFormat="1" x14ac:dyDescent="0.25">
      <c r="A1329" s="79"/>
      <c r="C1329" s="79"/>
      <c r="D1329" s="31"/>
      <c r="E1329" s="81"/>
      <c r="F1329" s="81"/>
      <c r="G1329" s="31"/>
      <c r="H1329" s="31"/>
      <c r="I1329" s="31"/>
      <c r="J1329" s="31"/>
      <c r="K1329" s="31"/>
      <c r="L1329" s="31"/>
      <c r="M1329" s="31"/>
      <c r="N1329" s="31"/>
      <c r="O1329" s="31"/>
      <c r="P1329" s="31"/>
      <c r="Q1329" s="31"/>
      <c r="R1329" s="31"/>
      <c r="S1329" s="31"/>
      <c r="T1329" s="31"/>
      <c r="U1329" s="31"/>
      <c r="V1329" s="31"/>
      <c r="W1329" s="31"/>
      <c r="X1329" s="31"/>
      <c r="Y1329" s="31"/>
      <c r="Z1329" s="31"/>
      <c r="AA1329" s="31"/>
      <c r="AB1329" s="31"/>
      <c r="AC1329" s="31"/>
      <c r="AD1329" s="31"/>
      <c r="AE1329" s="31"/>
      <c r="AF1329" s="31"/>
      <c r="AG1329" s="31"/>
      <c r="AH1329" s="31"/>
      <c r="AI1329" s="31"/>
      <c r="AJ1329" s="31"/>
      <c r="AK1329" s="31"/>
      <c r="AL1329" s="31"/>
      <c r="AM1329" s="31"/>
      <c r="AN1329" s="31"/>
      <c r="AO1329" s="31"/>
      <c r="AP1329" s="31"/>
      <c r="AQ1329" s="31"/>
      <c r="AR1329" s="31"/>
      <c r="AS1329" s="31"/>
    </row>
    <row r="1330" spans="1:45" s="80" customFormat="1" x14ac:dyDescent="0.25">
      <c r="A1330" s="79"/>
      <c r="C1330" s="79"/>
      <c r="D1330" s="31"/>
      <c r="E1330" s="81"/>
      <c r="F1330" s="81"/>
      <c r="G1330" s="31"/>
      <c r="H1330" s="31"/>
      <c r="I1330" s="31"/>
      <c r="J1330" s="31"/>
      <c r="K1330" s="31"/>
      <c r="L1330" s="31"/>
      <c r="M1330" s="31"/>
      <c r="N1330" s="31"/>
      <c r="O1330" s="31"/>
      <c r="P1330" s="31"/>
      <c r="Q1330" s="31"/>
      <c r="R1330" s="31"/>
      <c r="S1330" s="31"/>
      <c r="T1330" s="31"/>
      <c r="U1330" s="31"/>
      <c r="V1330" s="31"/>
      <c r="W1330" s="31"/>
      <c r="X1330" s="31"/>
      <c r="Y1330" s="31"/>
      <c r="Z1330" s="31"/>
      <c r="AA1330" s="31"/>
      <c r="AB1330" s="31"/>
      <c r="AC1330" s="31"/>
      <c r="AD1330" s="31"/>
      <c r="AE1330" s="31"/>
      <c r="AF1330" s="31"/>
      <c r="AG1330" s="31"/>
      <c r="AH1330" s="31"/>
      <c r="AI1330" s="31"/>
      <c r="AJ1330" s="31"/>
      <c r="AK1330" s="31"/>
      <c r="AL1330" s="31"/>
      <c r="AM1330" s="31"/>
      <c r="AN1330" s="31"/>
      <c r="AO1330" s="31"/>
      <c r="AP1330" s="31"/>
      <c r="AQ1330" s="31"/>
      <c r="AR1330" s="31"/>
      <c r="AS1330" s="31"/>
    </row>
    <row r="1331" spans="1:45" s="80" customFormat="1" x14ac:dyDescent="0.25">
      <c r="A1331" s="79"/>
      <c r="C1331" s="79"/>
      <c r="D1331" s="31"/>
      <c r="E1331" s="81"/>
      <c r="F1331" s="81"/>
      <c r="G1331" s="31"/>
      <c r="H1331" s="31"/>
      <c r="I1331" s="31"/>
      <c r="J1331" s="31"/>
      <c r="K1331" s="31"/>
      <c r="L1331" s="31"/>
      <c r="M1331" s="31"/>
      <c r="N1331" s="31"/>
      <c r="O1331" s="31"/>
      <c r="P1331" s="31"/>
      <c r="Q1331" s="31"/>
      <c r="R1331" s="31"/>
      <c r="S1331" s="31"/>
      <c r="T1331" s="31"/>
      <c r="U1331" s="31"/>
      <c r="V1331" s="31"/>
      <c r="W1331" s="31"/>
      <c r="X1331" s="31"/>
      <c r="Y1331" s="31"/>
      <c r="Z1331" s="31"/>
      <c r="AA1331" s="31"/>
      <c r="AB1331" s="31"/>
      <c r="AC1331" s="31"/>
      <c r="AD1331" s="31"/>
      <c r="AE1331" s="31"/>
      <c r="AF1331" s="31"/>
      <c r="AG1331" s="31"/>
      <c r="AH1331" s="31"/>
      <c r="AI1331" s="31"/>
      <c r="AJ1331" s="31"/>
      <c r="AK1331" s="31"/>
      <c r="AL1331" s="31"/>
      <c r="AM1331" s="31"/>
      <c r="AN1331" s="31"/>
      <c r="AO1331" s="31"/>
      <c r="AP1331" s="31"/>
      <c r="AQ1331" s="31"/>
      <c r="AR1331" s="31"/>
      <c r="AS1331" s="31"/>
    </row>
    <row r="1332" spans="1:45" s="80" customFormat="1" x14ac:dyDescent="0.25">
      <c r="A1332" s="79"/>
      <c r="C1332" s="79"/>
      <c r="D1332" s="31"/>
      <c r="E1332" s="81"/>
      <c r="F1332" s="81"/>
      <c r="G1332" s="31"/>
      <c r="H1332" s="31"/>
      <c r="I1332" s="31"/>
      <c r="J1332" s="31"/>
      <c r="K1332" s="31"/>
      <c r="L1332" s="31"/>
      <c r="M1332" s="31"/>
      <c r="N1332" s="31"/>
      <c r="O1332" s="31"/>
      <c r="P1332" s="31"/>
      <c r="Q1332" s="31"/>
      <c r="R1332" s="31"/>
      <c r="S1332" s="31"/>
      <c r="T1332" s="31"/>
      <c r="U1332" s="31"/>
      <c r="V1332" s="31"/>
      <c r="W1332" s="31"/>
      <c r="X1332" s="31"/>
      <c r="Y1332" s="31"/>
      <c r="Z1332" s="31"/>
      <c r="AA1332" s="31"/>
      <c r="AB1332" s="31"/>
      <c r="AC1332" s="31"/>
      <c r="AD1332" s="31"/>
      <c r="AE1332" s="31"/>
      <c r="AF1332" s="31"/>
      <c r="AG1332" s="31"/>
      <c r="AH1332" s="31"/>
      <c r="AI1332" s="31"/>
      <c r="AJ1332" s="31"/>
      <c r="AK1332" s="31"/>
      <c r="AL1332" s="31"/>
      <c r="AM1332" s="31"/>
      <c r="AN1332" s="31"/>
      <c r="AO1332" s="31"/>
      <c r="AP1332" s="31"/>
      <c r="AQ1332" s="31"/>
      <c r="AR1332" s="31"/>
      <c r="AS1332" s="31"/>
    </row>
    <row r="1333" spans="1:45" s="80" customFormat="1" x14ac:dyDescent="0.25">
      <c r="A1333" s="79"/>
      <c r="C1333" s="79"/>
      <c r="D1333" s="31"/>
      <c r="E1333" s="81"/>
      <c r="F1333" s="81"/>
      <c r="G1333" s="31"/>
      <c r="H1333" s="31"/>
      <c r="I1333" s="31"/>
      <c r="J1333" s="31"/>
      <c r="K1333" s="31"/>
      <c r="L1333" s="31"/>
      <c r="M1333" s="31"/>
      <c r="N1333" s="31"/>
      <c r="O1333" s="31"/>
      <c r="P1333" s="31"/>
      <c r="Q1333" s="31"/>
      <c r="R1333" s="31"/>
      <c r="S1333" s="31"/>
      <c r="T1333" s="31"/>
      <c r="U1333" s="31"/>
      <c r="V1333" s="31"/>
      <c r="W1333" s="31"/>
      <c r="X1333" s="31"/>
      <c r="Y1333" s="31"/>
      <c r="Z1333" s="31"/>
      <c r="AA1333" s="31"/>
      <c r="AB1333" s="31"/>
      <c r="AC1333" s="31"/>
      <c r="AD1333" s="31"/>
      <c r="AE1333" s="31"/>
      <c r="AF1333" s="31"/>
      <c r="AG1333" s="31"/>
      <c r="AH1333" s="31"/>
      <c r="AI1333" s="31"/>
      <c r="AJ1333" s="31"/>
      <c r="AK1333" s="31"/>
      <c r="AL1333" s="31"/>
      <c r="AM1333" s="31"/>
      <c r="AN1333" s="31"/>
      <c r="AO1333" s="31"/>
      <c r="AP1333" s="31"/>
      <c r="AQ1333" s="31"/>
      <c r="AR1333" s="31"/>
      <c r="AS1333" s="31"/>
    </row>
    <row r="1334" spans="1:45" s="80" customFormat="1" x14ac:dyDescent="0.25">
      <c r="A1334" s="79"/>
      <c r="C1334" s="79"/>
      <c r="D1334" s="31"/>
      <c r="E1334" s="81"/>
      <c r="F1334" s="81"/>
      <c r="G1334" s="31"/>
      <c r="H1334" s="31"/>
      <c r="I1334" s="31"/>
      <c r="J1334" s="31"/>
      <c r="K1334" s="31"/>
      <c r="L1334" s="31"/>
      <c r="M1334" s="31"/>
      <c r="N1334" s="31"/>
      <c r="O1334" s="31"/>
      <c r="P1334" s="31"/>
      <c r="Q1334" s="31"/>
      <c r="R1334" s="31"/>
      <c r="S1334" s="31"/>
      <c r="T1334" s="31"/>
      <c r="U1334" s="31"/>
      <c r="V1334" s="31"/>
      <c r="W1334" s="31"/>
      <c r="X1334" s="31"/>
      <c r="Y1334" s="31"/>
      <c r="Z1334" s="31"/>
      <c r="AA1334" s="31"/>
      <c r="AB1334" s="31"/>
      <c r="AC1334" s="31"/>
      <c r="AD1334" s="31"/>
      <c r="AE1334" s="31"/>
      <c r="AF1334" s="31"/>
      <c r="AG1334" s="31"/>
      <c r="AH1334" s="31"/>
      <c r="AI1334" s="31"/>
      <c r="AJ1334" s="31"/>
      <c r="AK1334" s="31"/>
      <c r="AL1334" s="31"/>
      <c r="AM1334" s="31"/>
      <c r="AN1334" s="31"/>
      <c r="AO1334" s="31"/>
      <c r="AP1334" s="31"/>
      <c r="AQ1334" s="31"/>
      <c r="AR1334" s="31"/>
      <c r="AS1334" s="31"/>
    </row>
    <row r="1335" spans="1:45" s="80" customFormat="1" x14ac:dyDescent="0.25">
      <c r="A1335" s="79"/>
      <c r="C1335" s="79"/>
      <c r="D1335" s="31"/>
      <c r="E1335" s="81"/>
      <c r="F1335" s="81"/>
      <c r="G1335" s="31"/>
      <c r="H1335" s="31"/>
      <c r="I1335" s="31"/>
      <c r="J1335" s="31"/>
      <c r="K1335" s="31"/>
      <c r="L1335" s="31"/>
      <c r="M1335" s="31"/>
      <c r="N1335" s="31"/>
      <c r="O1335" s="31"/>
      <c r="P1335" s="31"/>
      <c r="Q1335" s="31"/>
      <c r="R1335" s="31"/>
      <c r="S1335" s="31"/>
      <c r="T1335" s="31"/>
      <c r="U1335" s="31"/>
      <c r="V1335" s="31"/>
      <c r="W1335" s="31"/>
      <c r="X1335" s="31"/>
      <c r="Y1335" s="31"/>
      <c r="Z1335" s="31"/>
      <c r="AA1335" s="31"/>
      <c r="AB1335" s="31"/>
      <c r="AC1335" s="31"/>
      <c r="AD1335" s="31"/>
      <c r="AE1335" s="31"/>
      <c r="AF1335" s="31"/>
      <c r="AG1335" s="31"/>
      <c r="AH1335" s="31"/>
      <c r="AI1335" s="31"/>
      <c r="AJ1335" s="31"/>
      <c r="AK1335" s="31"/>
      <c r="AL1335" s="31"/>
      <c r="AM1335" s="31"/>
      <c r="AN1335" s="31"/>
      <c r="AO1335" s="31"/>
      <c r="AP1335" s="31"/>
      <c r="AQ1335" s="31"/>
      <c r="AR1335" s="31"/>
      <c r="AS1335" s="31"/>
    </row>
    <row r="1336" spans="1:45" s="80" customFormat="1" x14ac:dyDescent="0.25">
      <c r="A1336" s="79"/>
      <c r="C1336" s="79"/>
      <c r="D1336" s="31"/>
      <c r="E1336" s="81"/>
      <c r="F1336" s="81"/>
      <c r="G1336" s="31"/>
      <c r="H1336" s="31"/>
      <c r="I1336" s="31"/>
      <c r="J1336" s="31"/>
      <c r="K1336" s="31"/>
      <c r="L1336" s="31"/>
      <c r="M1336" s="31"/>
      <c r="N1336" s="31"/>
      <c r="O1336" s="31"/>
      <c r="P1336" s="31"/>
      <c r="Q1336" s="31"/>
      <c r="R1336" s="31"/>
      <c r="S1336" s="31"/>
      <c r="T1336" s="31"/>
      <c r="U1336" s="31"/>
      <c r="V1336" s="31"/>
      <c r="W1336" s="31"/>
      <c r="X1336" s="31"/>
      <c r="Y1336" s="31"/>
      <c r="Z1336" s="31"/>
      <c r="AA1336" s="31"/>
      <c r="AB1336" s="31"/>
      <c r="AC1336" s="31"/>
      <c r="AD1336" s="31"/>
      <c r="AE1336" s="31"/>
      <c r="AF1336" s="31"/>
      <c r="AG1336" s="31"/>
      <c r="AH1336" s="31"/>
      <c r="AI1336" s="31"/>
      <c r="AJ1336" s="31"/>
      <c r="AK1336" s="31"/>
      <c r="AL1336" s="31"/>
      <c r="AM1336" s="31"/>
      <c r="AN1336" s="31"/>
      <c r="AO1336" s="31"/>
      <c r="AP1336" s="31"/>
      <c r="AQ1336" s="31"/>
      <c r="AR1336" s="31"/>
      <c r="AS1336" s="31"/>
    </row>
    <row r="1337" spans="1:45" s="80" customFormat="1" x14ac:dyDescent="0.25">
      <c r="A1337" s="79"/>
      <c r="C1337" s="79"/>
      <c r="D1337" s="31"/>
      <c r="E1337" s="81"/>
      <c r="F1337" s="81"/>
      <c r="G1337" s="31"/>
      <c r="H1337" s="31"/>
      <c r="I1337" s="31"/>
      <c r="J1337" s="31"/>
      <c r="K1337" s="31"/>
      <c r="L1337" s="31"/>
      <c r="M1337" s="31"/>
      <c r="N1337" s="31"/>
      <c r="O1337" s="31"/>
      <c r="P1337" s="31"/>
      <c r="Q1337" s="31"/>
      <c r="R1337" s="31"/>
      <c r="S1337" s="31"/>
      <c r="T1337" s="31"/>
      <c r="U1337" s="31"/>
      <c r="V1337" s="31"/>
      <c r="W1337" s="31"/>
      <c r="X1337" s="31"/>
      <c r="Y1337" s="31"/>
      <c r="Z1337" s="31"/>
      <c r="AA1337" s="31"/>
      <c r="AB1337" s="31"/>
      <c r="AC1337" s="31"/>
      <c r="AD1337" s="31"/>
      <c r="AE1337" s="31"/>
      <c r="AF1337" s="31"/>
      <c r="AG1337" s="31"/>
      <c r="AH1337" s="31"/>
      <c r="AI1337" s="31"/>
      <c r="AJ1337" s="31"/>
      <c r="AK1337" s="31"/>
      <c r="AL1337" s="31"/>
      <c r="AM1337" s="31"/>
      <c r="AN1337" s="31"/>
      <c r="AO1337" s="31"/>
      <c r="AP1337" s="31"/>
      <c r="AQ1337" s="31"/>
      <c r="AR1337" s="31"/>
      <c r="AS1337" s="31"/>
    </row>
    <row r="1338" spans="1:45" s="80" customFormat="1" x14ac:dyDescent="0.25">
      <c r="A1338" s="79"/>
      <c r="C1338" s="79"/>
      <c r="D1338" s="31"/>
      <c r="E1338" s="81"/>
      <c r="F1338" s="81"/>
      <c r="G1338" s="31"/>
      <c r="H1338" s="31"/>
      <c r="I1338" s="31"/>
      <c r="J1338" s="31"/>
      <c r="K1338" s="31"/>
      <c r="L1338" s="31"/>
      <c r="M1338" s="31"/>
      <c r="N1338" s="31"/>
      <c r="O1338" s="31"/>
      <c r="P1338" s="31"/>
      <c r="Q1338" s="31"/>
      <c r="R1338" s="31"/>
      <c r="S1338" s="31"/>
      <c r="T1338" s="31"/>
      <c r="U1338" s="31"/>
      <c r="V1338" s="31"/>
      <c r="W1338" s="31"/>
      <c r="X1338" s="31"/>
      <c r="Y1338" s="31"/>
      <c r="Z1338" s="31"/>
      <c r="AA1338" s="31"/>
      <c r="AB1338" s="31"/>
      <c r="AC1338" s="31"/>
      <c r="AD1338" s="31"/>
      <c r="AE1338" s="31"/>
      <c r="AF1338" s="31"/>
      <c r="AG1338" s="31"/>
      <c r="AH1338" s="31"/>
      <c r="AI1338" s="31"/>
      <c r="AJ1338" s="31"/>
      <c r="AK1338" s="31"/>
      <c r="AL1338" s="31"/>
      <c r="AM1338" s="31"/>
      <c r="AN1338" s="31"/>
      <c r="AO1338" s="31"/>
      <c r="AP1338" s="31"/>
      <c r="AQ1338" s="31"/>
      <c r="AR1338" s="31"/>
      <c r="AS1338" s="31"/>
    </row>
    <row r="1339" spans="1:45" s="80" customFormat="1" x14ac:dyDescent="0.25">
      <c r="A1339" s="79"/>
      <c r="C1339" s="79"/>
      <c r="D1339" s="31"/>
      <c r="E1339" s="81"/>
      <c r="F1339" s="81"/>
      <c r="G1339" s="31"/>
      <c r="H1339" s="31"/>
      <c r="I1339" s="31"/>
      <c r="J1339" s="31"/>
      <c r="K1339" s="31"/>
      <c r="L1339" s="31"/>
      <c r="M1339" s="31"/>
      <c r="N1339" s="31"/>
      <c r="O1339" s="31"/>
      <c r="P1339" s="31"/>
      <c r="Q1339" s="31"/>
      <c r="R1339" s="31"/>
      <c r="S1339" s="31"/>
      <c r="T1339" s="31"/>
      <c r="U1339" s="31"/>
      <c r="V1339" s="31"/>
      <c r="W1339" s="31"/>
      <c r="X1339" s="31"/>
      <c r="Y1339" s="31"/>
      <c r="Z1339" s="31"/>
      <c r="AA1339" s="31"/>
      <c r="AB1339" s="31"/>
      <c r="AC1339" s="31"/>
      <c r="AD1339" s="31"/>
      <c r="AE1339" s="31"/>
      <c r="AF1339" s="31"/>
      <c r="AG1339" s="31"/>
      <c r="AH1339" s="31"/>
      <c r="AI1339" s="31"/>
      <c r="AJ1339" s="31"/>
      <c r="AK1339" s="31"/>
      <c r="AL1339" s="31"/>
      <c r="AM1339" s="31"/>
      <c r="AN1339" s="31"/>
      <c r="AO1339" s="31"/>
      <c r="AP1339" s="31"/>
      <c r="AQ1339" s="31"/>
      <c r="AR1339" s="31"/>
      <c r="AS1339" s="31"/>
    </row>
    <row r="1340" spans="1:45" s="80" customFormat="1" x14ac:dyDescent="0.25">
      <c r="A1340" s="79"/>
      <c r="C1340" s="79"/>
      <c r="D1340" s="31"/>
      <c r="E1340" s="81"/>
      <c r="F1340" s="81"/>
      <c r="G1340" s="31"/>
      <c r="H1340" s="31"/>
      <c r="I1340" s="31"/>
      <c r="J1340" s="31"/>
      <c r="K1340" s="31"/>
      <c r="L1340" s="31"/>
      <c r="M1340" s="31"/>
      <c r="N1340" s="31"/>
      <c r="O1340" s="31"/>
      <c r="P1340" s="31"/>
      <c r="Q1340" s="31"/>
      <c r="R1340" s="31"/>
      <c r="S1340" s="31"/>
      <c r="T1340" s="31"/>
      <c r="U1340" s="31"/>
      <c r="V1340" s="31"/>
      <c r="W1340" s="31"/>
      <c r="X1340" s="31"/>
      <c r="Y1340" s="31"/>
      <c r="Z1340" s="31"/>
      <c r="AA1340" s="31"/>
      <c r="AB1340" s="31"/>
      <c r="AC1340" s="31"/>
      <c r="AD1340" s="31"/>
      <c r="AE1340" s="31"/>
      <c r="AF1340" s="31"/>
      <c r="AG1340" s="31"/>
      <c r="AH1340" s="31"/>
      <c r="AI1340" s="31"/>
      <c r="AJ1340" s="31"/>
      <c r="AK1340" s="31"/>
      <c r="AL1340" s="31"/>
      <c r="AM1340" s="31"/>
      <c r="AN1340" s="31"/>
      <c r="AO1340" s="31"/>
      <c r="AP1340" s="31"/>
      <c r="AQ1340" s="31"/>
      <c r="AR1340" s="31"/>
      <c r="AS1340" s="31"/>
    </row>
    <row r="1341" spans="1:45" s="80" customFormat="1" x14ac:dyDescent="0.25">
      <c r="A1341" s="79"/>
      <c r="C1341" s="79"/>
      <c r="D1341" s="31"/>
      <c r="E1341" s="81"/>
      <c r="F1341" s="81"/>
      <c r="G1341" s="31"/>
      <c r="H1341" s="31"/>
      <c r="I1341" s="31"/>
      <c r="J1341" s="31"/>
      <c r="K1341" s="31"/>
      <c r="L1341" s="31"/>
      <c r="M1341" s="31"/>
      <c r="N1341" s="31"/>
      <c r="O1341" s="31"/>
      <c r="P1341" s="31"/>
      <c r="Q1341" s="31"/>
      <c r="R1341" s="31"/>
      <c r="S1341" s="31"/>
      <c r="T1341" s="31"/>
      <c r="U1341" s="31"/>
      <c r="V1341" s="31"/>
      <c r="W1341" s="31"/>
      <c r="X1341" s="31"/>
      <c r="Y1341" s="31"/>
      <c r="Z1341" s="31"/>
      <c r="AA1341" s="31"/>
      <c r="AB1341" s="31"/>
      <c r="AC1341" s="31"/>
      <c r="AD1341" s="31"/>
      <c r="AE1341" s="31"/>
      <c r="AF1341" s="31"/>
      <c r="AG1341" s="31"/>
      <c r="AH1341" s="31"/>
      <c r="AI1341" s="31"/>
      <c r="AJ1341" s="31"/>
      <c r="AK1341" s="31"/>
      <c r="AL1341" s="31"/>
      <c r="AM1341" s="31"/>
      <c r="AN1341" s="31"/>
      <c r="AO1341" s="31"/>
      <c r="AP1341" s="31"/>
      <c r="AQ1341" s="31"/>
      <c r="AR1341" s="31"/>
      <c r="AS1341" s="31"/>
    </row>
    <row r="1342" spans="1:45" s="80" customFormat="1" x14ac:dyDescent="0.25">
      <c r="A1342" s="79"/>
      <c r="C1342" s="79"/>
      <c r="D1342" s="31"/>
      <c r="E1342" s="81"/>
      <c r="F1342" s="81"/>
      <c r="G1342" s="31"/>
      <c r="H1342" s="31"/>
      <c r="I1342" s="31"/>
      <c r="J1342" s="31"/>
      <c r="K1342" s="31"/>
      <c r="L1342" s="31"/>
      <c r="M1342" s="31"/>
      <c r="N1342" s="31"/>
      <c r="O1342" s="31"/>
      <c r="P1342" s="31"/>
      <c r="Q1342" s="31"/>
      <c r="R1342" s="31"/>
      <c r="S1342" s="31"/>
      <c r="T1342" s="31"/>
      <c r="U1342" s="31"/>
      <c r="V1342" s="31"/>
      <c r="W1342" s="31"/>
      <c r="X1342" s="31"/>
      <c r="Y1342" s="31"/>
      <c r="Z1342" s="31"/>
      <c r="AA1342" s="31"/>
      <c r="AB1342" s="31"/>
      <c r="AC1342" s="31"/>
      <c r="AD1342" s="31"/>
      <c r="AE1342" s="31"/>
      <c r="AF1342" s="31"/>
      <c r="AG1342" s="31"/>
      <c r="AH1342" s="31"/>
      <c r="AI1342" s="31"/>
      <c r="AJ1342" s="31"/>
      <c r="AK1342" s="31"/>
      <c r="AL1342" s="31"/>
      <c r="AM1342" s="31"/>
      <c r="AN1342" s="31"/>
      <c r="AO1342" s="31"/>
      <c r="AP1342" s="31"/>
      <c r="AQ1342" s="31"/>
      <c r="AR1342" s="31"/>
      <c r="AS1342" s="31"/>
    </row>
    <row r="1343" spans="1:45" s="80" customFormat="1" x14ac:dyDescent="0.25">
      <c r="A1343" s="79"/>
      <c r="C1343" s="79"/>
      <c r="D1343" s="31"/>
      <c r="E1343" s="81"/>
      <c r="F1343" s="81"/>
      <c r="G1343" s="31"/>
      <c r="H1343" s="31"/>
      <c r="I1343" s="31"/>
      <c r="J1343" s="31"/>
      <c r="K1343" s="31"/>
      <c r="L1343" s="31"/>
      <c r="M1343" s="31"/>
      <c r="N1343" s="31"/>
      <c r="O1343" s="31"/>
      <c r="P1343" s="31"/>
      <c r="Q1343" s="31"/>
      <c r="R1343" s="31"/>
      <c r="S1343" s="31"/>
      <c r="T1343" s="31"/>
      <c r="U1343" s="31"/>
      <c r="V1343" s="31"/>
      <c r="W1343" s="31"/>
      <c r="X1343" s="31"/>
      <c r="Y1343" s="31"/>
      <c r="Z1343" s="31"/>
      <c r="AA1343" s="31"/>
      <c r="AB1343" s="31"/>
      <c r="AC1343" s="31"/>
      <c r="AD1343" s="31"/>
      <c r="AE1343" s="31"/>
      <c r="AF1343" s="31"/>
      <c r="AG1343" s="31"/>
      <c r="AH1343" s="31"/>
      <c r="AI1343" s="31"/>
      <c r="AJ1343" s="31"/>
      <c r="AK1343" s="31"/>
      <c r="AL1343" s="31"/>
      <c r="AM1343" s="31"/>
      <c r="AN1343" s="31"/>
      <c r="AO1343" s="31"/>
      <c r="AP1343" s="31"/>
      <c r="AQ1343" s="31"/>
      <c r="AR1343" s="31"/>
      <c r="AS1343" s="31"/>
    </row>
    <row r="1344" spans="1:45" s="80" customFormat="1" x14ac:dyDescent="0.25">
      <c r="A1344" s="79"/>
      <c r="C1344" s="79"/>
      <c r="D1344" s="31"/>
      <c r="E1344" s="81"/>
      <c r="F1344" s="81"/>
      <c r="G1344" s="31"/>
      <c r="H1344" s="31"/>
      <c r="I1344" s="31"/>
      <c r="J1344" s="31"/>
      <c r="K1344" s="31"/>
      <c r="L1344" s="31"/>
      <c r="M1344" s="31"/>
      <c r="N1344" s="31"/>
      <c r="O1344" s="31"/>
      <c r="P1344" s="31"/>
      <c r="Q1344" s="31"/>
      <c r="R1344" s="31"/>
      <c r="S1344" s="31"/>
      <c r="T1344" s="31"/>
      <c r="U1344" s="31"/>
      <c r="V1344" s="31"/>
      <c r="W1344" s="31"/>
      <c r="X1344" s="31"/>
      <c r="Y1344" s="31"/>
      <c r="Z1344" s="31"/>
      <c r="AA1344" s="31"/>
      <c r="AB1344" s="31"/>
      <c r="AC1344" s="31"/>
      <c r="AD1344" s="31"/>
      <c r="AE1344" s="31"/>
      <c r="AF1344" s="31"/>
      <c r="AG1344" s="31"/>
      <c r="AH1344" s="31"/>
      <c r="AI1344" s="31"/>
      <c r="AJ1344" s="31"/>
      <c r="AK1344" s="31"/>
      <c r="AL1344" s="31"/>
      <c r="AM1344" s="31"/>
      <c r="AN1344" s="31"/>
      <c r="AO1344" s="31"/>
      <c r="AP1344" s="31"/>
      <c r="AQ1344" s="31"/>
      <c r="AR1344" s="31"/>
      <c r="AS1344" s="31"/>
    </row>
    <row r="1345" spans="1:45" s="80" customFormat="1" x14ac:dyDescent="0.25">
      <c r="A1345" s="79"/>
      <c r="C1345" s="79"/>
      <c r="D1345" s="31"/>
      <c r="E1345" s="81"/>
      <c r="F1345" s="81"/>
      <c r="G1345" s="31"/>
      <c r="H1345" s="31"/>
      <c r="I1345" s="31"/>
      <c r="J1345" s="31"/>
      <c r="K1345" s="31"/>
      <c r="L1345" s="31"/>
      <c r="M1345" s="31"/>
      <c r="N1345" s="31"/>
      <c r="O1345" s="31"/>
      <c r="P1345" s="31"/>
      <c r="Q1345" s="31"/>
      <c r="R1345" s="31"/>
      <c r="S1345" s="31"/>
      <c r="T1345" s="31"/>
      <c r="U1345" s="31"/>
      <c r="V1345" s="31"/>
      <c r="W1345" s="31"/>
      <c r="X1345" s="31"/>
      <c r="Y1345" s="31"/>
      <c r="Z1345" s="31"/>
      <c r="AA1345" s="31"/>
      <c r="AB1345" s="31"/>
      <c r="AC1345" s="31"/>
      <c r="AD1345" s="31"/>
      <c r="AE1345" s="31"/>
      <c r="AF1345" s="31"/>
      <c r="AG1345" s="31"/>
      <c r="AH1345" s="31"/>
      <c r="AI1345" s="31"/>
      <c r="AJ1345" s="31"/>
      <c r="AK1345" s="31"/>
      <c r="AL1345" s="31"/>
      <c r="AM1345" s="31"/>
      <c r="AN1345" s="31"/>
      <c r="AO1345" s="31"/>
      <c r="AP1345" s="31"/>
      <c r="AQ1345" s="31"/>
      <c r="AR1345" s="31"/>
      <c r="AS1345" s="31"/>
    </row>
    <row r="1346" spans="1:45" s="80" customFormat="1" x14ac:dyDescent="0.25">
      <c r="A1346" s="79"/>
      <c r="C1346" s="79"/>
      <c r="D1346" s="31"/>
      <c r="E1346" s="81"/>
      <c r="F1346" s="81"/>
      <c r="G1346" s="31"/>
      <c r="H1346" s="31"/>
      <c r="I1346" s="31"/>
      <c r="J1346" s="31"/>
      <c r="K1346" s="31"/>
      <c r="L1346" s="31"/>
      <c r="M1346" s="31"/>
      <c r="N1346" s="31"/>
      <c r="O1346" s="31"/>
      <c r="P1346" s="31"/>
      <c r="Q1346" s="31"/>
      <c r="R1346" s="31"/>
      <c r="S1346" s="31"/>
      <c r="T1346" s="31"/>
      <c r="U1346" s="31"/>
      <c r="V1346" s="31"/>
      <c r="W1346" s="31"/>
      <c r="X1346" s="31"/>
      <c r="Y1346" s="31"/>
      <c r="Z1346" s="31"/>
      <c r="AA1346" s="31"/>
      <c r="AB1346" s="31"/>
      <c r="AC1346" s="31"/>
      <c r="AD1346" s="31"/>
      <c r="AE1346" s="31"/>
      <c r="AF1346" s="31"/>
      <c r="AG1346" s="31"/>
      <c r="AH1346" s="31"/>
      <c r="AI1346" s="31"/>
      <c r="AJ1346" s="31"/>
      <c r="AK1346" s="31"/>
      <c r="AL1346" s="31"/>
      <c r="AM1346" s="31"/>
      <c r="AN1346" s="31"/>
      <c r="AO1346" s="31"/>
      <c r="AP1346" s="31"/>
      <c r="AQ1346" s="31"/>
      <c r="AR1346" s="31"/>
      <c r="AS1346" s="31"/>
    </row>
    <row r="1347" spans="1:45" s="80" customFormat="1" x14ac:dyDescent="0.25">
      <c r="A1347" s="79"/>
      <c r="C1347" s="79"/>
      <c r="D1347" s="31"/>
      <c r="E1347" s="81"/>
      <c r="F1347" s="81"/>
      <c r="G1347" s="31"/>
      <c r="H1347" s="31"/>
      <c r="I1347" s="31"/>
      <c r="J1347" s="31"/>
      <c r="K1347" s="31"/>
      <c r="L1347" s="31"/>
      <c r="M1347" s="31"/>
      <c r="N1347" s="31"/>
      <c r="O1347" s="31"/>
      <c r="P1347" s="31"/>
      <c r="Q1347" s="31"/>
      <c r="R1347" s="31"/>
      <c r="S1347" s="31"/>
      <c r="T1347" s="31"/>
      <c r="U1347" s="31"/>
      <c r="V1347" s="31"/>
      <c r="W1347" s="31"/>
      <c r="X1347" s="31"/>
      <c r="Y1347" s="31"/>
      <c r="Z1347" s="31"/>
      <c r="AA1347" s="31"/>
      <c r="AB1347" s="31"/>
      <c r="AC1347" s="31"/>
      <c r="AD1347" s="31"/>
      <c r="AE1347" s="31"/>
      <c r="AF1347" s="31"/>
      <c r="AG1347" s="31"/>
      <c r="AH1347" s="31"/>
      <c r="AI1347" s="31"/>
      <c r="AJ1347" s="31"/>
      <c r="AK1347" s="31"/>
      <c r="AL1347" s="31"/>
      <c r="AM1347" s="31"/>
      <c r="AN1347" s="31"/>
      <c r="AO1347" s="31"/>
      <c r="AP1347" s="31"/>
      <c r="AQ1347" s="31"/>
      <c r="AR1347" s="31"/>
      <c r="AS1347" s="31"/>
    </row>
    <row r="1348" spans="1:45" s="80" customFormat="1" x14ac:dyDescent="0.25">
      <c r="A1348" s="79"/>
      <c r="C1348" s="79"/>
      <c r="D1348" s="31"/>
      <c r="E1348" s="81"/>
      <c r="F1348" s="81"/>
      <c r="G1348" s="31"/>
      <c r="H1348" s="31"/>
      <c r="I1348" s="31"/>
      <c r="J1348" s="31"/>
      <c r="K1348" s="31"/>
      <c r="L1348" s="31"/>
      <c r="M1348" s="31"/>
      <c r="N1348" s="31"/>
      <c r="O1348" s="31"/>
      <c r="P1348" s="31"/>
      <c r="Q1348" s="31"/>
      <c r="R1348" s="31"/>
      <c r="S1348" s="31"/>
      <c r="T1348" s="31"/>
      <c r="U1348" s="31"/>
      <c r="V1348" s="31"/>
      <c r="W1348" s="31"/>
      <c r="X1348" s="31"/>
      <c r="Y1348" s="31"/>
      <c r="Z1348" s="31"/>
      <c r="AA1348" s="31"/>
      <c r="AB1348" s="31"/>
      <c r="AC1348" s="31"/>
      <c r="AD1348" s="31"/>
      <c r="AE1348" s="31"/>
      <c r="AF1348" s="31"/>
      <c r="AG1348" s="31"/>
      <c r="AH1348" s="31"/>
      <c r="AI1348" s="31"/>
      <c r="AJ1348" s="31"/>
      <c r="AK1348" s="31"/>
      <c r="AL1348" s="31"/>
      <c r="AM1348" s="31"/>
      <c r="AN1348" s="31"/>
      <c r="AO1348" s="31"/>
      <c r="AP1348" s="31"/>
      <c r="AQ1348" s="31"/>
      <c r="AR1348" s="31"/>
      <c r="AS1348" s="31"/>
    </row>
    <row r="1349" spans="1:45" s="80" customFormat="1" x14ac:dyDescent="0.25">
      <c r="A1349" s="79"/>
      <c r="C1349" s="79"/>
      <c r="D1349" s="31"/>
      <c r="E1349" s="81"/>
      <c r="F1349" s="81"/>
      <c r="G1349" s="31"/>
      <c r="H1349" s="31"/>
      <c r="I1349" s="31"/>
      <c r="J1349" s="31"/>
      <c r="K1349" s="31"/>
      <c r="L1349" s="31"/>
      <c r="M1349" s="31"/>
      <c r="N1349" s="31"/>
      <c r="O1349" s="31"/>
      <c r="P1349" s="31"/>
      <c r="Q1349" s="31"/>
      <c r="R1349" s="31"/>
      <c r="S1349" s="31"/>
      <c r="T1349" s="31"/>
      <c r="U1349" s="31"/>
      <c r="V1349" s="31"/>
      <c r="W1349" s="31"/>
      <c r="X1349" s="31"/>
      <c r="Y1349" s="31"/>
      <c r="Z1349" s="31"/>
      <c r="AA1349" s="31"/>
      <c r="AB1349" s="31"/>
      <c r="AC1349" s="31"/>
      <c r="AD1349" s="31"/>
      <c r="AE1349" s="31"/>
      <c r="AF1349" s="31"/>
      <c r="AG1349" s="31"/>
      <c r="AH1349" s="31"/>
      <c r="AI1349" s="31"/>
      <c r="AJ1349" s="31"/>
      <c r="AK1349" s="31"/>
      <c r="AL1349" s="31"/>
      <c r="AM1349" s="31"/>
      <c r="AN1349" s="31"/>
      <c r="AO1349" s="31"/>
      <c r="AP1349" s="31"/>
      <c r="AQ1349" s="31"/>
      <c r="AR1349" s="31"/>
      <c r="AS1349" s="31"/>
    </row>
    <row r="1350" spans="1:45" s="80" customFormat="1" x14ac:dyDescent="0.25">
      <c r="A1350" s="79"/>
      <c r="C1350" s="79"/>
      <c r="D1350" s="31"/>
      <c r="E1350" s="81"/>
      <c r="F1350" s="81"/>
      <c r="G1350" s="31"/>
      <c r="H1350" s="31"/>
      <c r="I1350" s="31"/>
      <c r="J1350" s="31"/>
      <c r="K1350" s="31"/>
      <c r="L1350" s="31"/>
      <c r="M1350" s="31"/>
      <c r="N1350" s="31"/>
      <c r="O1350" s="31"/>
      <c r="P1350" s="31"/>
      <c r="Q1350" s="31"/>
      <c r="R1350" s="31"/>
      <c r="S1350" s="31"/>
      <c r="T1350" s="31"/>
      <c r="U1350" s="31"/>
      <c r="V1350" s="31"/>
      <c r="W1350" s="31"/>
      <c r="X1350" s="31"/>
      <c r="Y1350" s="31"/>
      <c r="Z1350" s="31"/>
      <c r="AA1350" s="31"/>
      <c r="AB1350" s="31"/>
      <c r="AC1350" s="31"/>
      <c r="AD1350" s="31"/>
      <c r="AE1350" s="31"/>
      <c r="AF1350" s="31"/>
      <c r="AG1350" s="31"/>
      <c r="AH1350" s="31"/>
      <c r="AI1350" s="31"/>
      <c r="AJ1350" s="31"/>
      <c r="AK1350" s="31"/>
      <c r="AL1350" s="31"/>
      <c r="AM1350" s="31"/>
      <c r="AN1350" s="31"/>
      <c r="AO1350" s="31"/>
      <c r="AP1350" s="31"/>
      <c r="AQ1350" s="31"/>
      <c r="AR1350" s="31"/>
      <c r="AS1350" s="31"/>
    </row>
    <row r="1351" spans="1:45" s="80" customFormat="1" x14ac:dyDescent="0.25">
      <c r="A1351" s="79"/>
      <c r="C1351" s="79"/>
      <c r="D1351" s="31"/>
      <c r="E1351" s="81"/>
      <c r="F1351" s="81"/>
      <c r="G1351" s="31"/>
      <c r="H1351" s="31"/>
      <c r="I1351" s="31"/>
      <c r="J1351" s="31"/>
      <c r="K1351" s="31"/>
      <c r="L1351" s="31"/>
      <c r="M1351" s="31"/>
      <c r="N1351" s="31"/>
      <c r="O1351" s="31"/>
      <c r="P1351" s="31"/>
      <c r="Q1351" s="31"/>
      <c r="R1351" s="31"/>
      <c r="S1351" s="31"/>
      <c r="T1351" s="31"/>
      <c r="U1351" s="31"/>
      <c r="V1351" s="31"/>
      <c r="W1351" s="31"/>
      <c r="X1351" s="31"/>
      <c r="Y1351" s="31"/>
      <c r="Z1351" s="31"/>
      <c r="AA1351" s="31"/>
      <c r="AB1351" s="31"/>
      <c r="AC1351" s="31"/>
      <c r="AD1351" s="31"/>
      <c r="AE1351" s="31"/>
      <c r="AF1351" s="31"/>
      <c r="AG1351" s="31"/>
      <c r="AH1351" s="31"/>
      <c r="AI1351" s="31"/>
      <c r="AJ1351" s="31"/>
      <c r="AK1351" s="31"/>
      <c r="AL1351" s="31"/>
      <c r="AM1351" s="31"/>
      <c r="AN1351" s="31"/>
      <c r="AO1351" s="31"/>
      <c r="AP1351" s="31"/>
      <c r="AQ1351" s="31"/>
      <c r="AR1351" s="31"/>
      <c r="AS1351" s="31"/>
    </row>
    <row r="1352" spans="1:45" s="80" customFormat="1" x14ac:dyDescent="0.25">
      <c r="A1352" s="79"/>
      <c r="C1352" s="79"/>
      <c r="D1352" s="31"/>
      <c r="E1352" s="81"/>
      <c r="F1352" s="81"/>
      <c r="G1352" s="31"/>
      <c r="H1352" s="31"/>
      <c r="I1352" s="31"/>
      <c r="J1352" s="31"/>
      <c r="K1352" s="31"/>
      <c r="L1352" s="31"/>
      <c r="M1352" s="31"/>
      <c r="N1352" s="31"/>
      <c r="O1352" s="31"/>
      <c r="P1352" s="31"/>
      <c r="Q1352" s="31"/>
      <c r="R1352" s="31"/>
      <c r="S1352" s="31"/>
      <c r="T1352" s="31"/>
      <c r="U1352" s="31"/>
      <c r="V1352" s="31"/>
      <c r="W1352" s="31"/>
      <c r="X1352" s="31"/>
      <c r="Y1352" s="31"/>
      <c r="Z1352" s="31"/>
      <c r="AA1352" s="31"/>
      <c r="AB1352" s="31"/>
      <c r="AC1352" s="31"/>
      <c r="AD1352" s="31"/>
      <c r="AE1352" s="31"/>
      <c r="AF1352" s="31"/>
      <c r="AG1352" s="31"/>
      <c r="AH1352" s="31"/>
      <c r="AI1352" s="31"/>
      <c r="AJ1352" s="31"/>
      <c r="AK1352" s="31"/>
      <c r="AL1352" s="31"/>
      <c r="AM1352" s="31"/>
      <c r="AN1352" s="31"/>
      <c r="AO1352" s="31"/>
      <c r="AP1352" s="31"/>
      <c r="AQ1352" s="31"/>
      <c r="AR1352" s="31"/>
      <c r="AS1352" s="31"/>
    </row>
    <row r="1353" spans="1:45" s="80" customFormat="1" x14ac:dyDescent="0.25">
      <c r="A1353" s="79"/>
      <c r="C1353" s="79"/>
      <c r="D1353" s="31"/>
      <c r="E1353" s="81"/>
      <c r="F1353" s="81"/>
      <c r="G1353" s="31"/>
      <c r="H1353" s="31"/>
      <c r="I1353" s="31"/>
      <c r="J1353" s="31"/>
      <c r="K1353" s="31"/>
      <c r="L1353" s="31"/>
      <c r="M1353" s="31"/>
      <c r="N1353" s="31"/>
      <c r="O1353" s="31"/>
      <c r="P1353" s="31"/>
      <c r="Q1353" s="31"/>
      <c r="R1353" s="31"/>
      <c r="S1353" s="31"/>
      <c r="T1353" s="31"/>
      <c r="U1353" s="31"/>
      <c r="V1353" s="31"/>
      <c r="W1353" s="31"/>
      <c r="X1353" s="31"/>
      <c r="Y1353" s="31"/>
      <c r="Z1353" s="31"/>
      <c r="AA1353" s="31"/>
      <c r="AB1353" s="31"/>
      <c r="AC1353" s="31"/>
      <c r="AD1353" s="31"/>
      <c r="AE1353" s="31"/>
      <c r="AF1353" s="31"/>
      <c r="AG1353" s="31"/>
      <c r="AH1353" s="31"/>
      <c r="AI1353" s="31"/>
      <c r="AJ1353" s="31"/>
      <c r="AK1353" s="31"/>
      <c r="AL1353" s="31"/>
      <c r="AM1353" s="31"/>
      <c r="AN1353" s="31"/>
      <c r="AO1353" s="31"/>
      <c r="AP1353" s="31"/>
      <c r="AQ1353" s="31"/>
      <c r="AR1353" s="31"/>
      <c r="AS1353" s="31"/>
    </row>
    <row r="1354" spans="1:45" s="80" customFormat="1" x14ac:dyDescent="0.25">
      <c r="A1354" s="79"/>
      <c r="C1354" s="79"/>
      <c r="D1354" s="31"/>
      <c r="E1354" s="81"/>
      <c r="F1354" s="81"/>
      <c r="G1354" s="31"/>
      <c r="H1354" s="31"/>
      <c r="I1354" s="31"/>
      <c r="J1354" s="31"/>
      <c r="K1354" s="31"/>
      <c r="L1354" s="31"/>
      <c r="M1354" s="31"/>
      <c r="N1354" s="31"/>
      <c r="O1354" s="31"/>
      <c r="P1354" s="31"/>
      <c r="Q1354" s="31"/>
      <c r="R1354" s="31"/>
      <c r="S1354" s="31"/>
      <c r="T1354" s="31"/>
      <c r="U1354" s="31"/>
      <c r="V1354" s="31"/>
      <c r="W1354" s="31"/>
      <c r="X1354" s="31"/>
      <c r="Y1354" s="31"/>
      <c r="Z1354" s="31"/>
      <c r="AA1354" s="31"/>
      <c r="AB1354" s="31"/>
      <c r="AC1354" s="31"/>
      <c r="AD1354" s="31"/>
      <c r="AE1354" s="31"/>
      <c r="AF1354" s="31"/>
      <c r="AG1354" s="31"/>
      <c r="AH1354" s="31"/>
      <c r="AI1354" s="31"/>
      <c r="AJ1354" s="31"/>
      <c r="AK1354" s="31"/>
      <c r="AL1354" s="31"/>
      <c r="AM1354" s="31"/>
      <c r="AN1354" s="31"/>
      <c r="AO1354" s="31"/>
      <c r="AP1354" s="31"/>
      <c r="AQ1354" s="31"/>
      <c r="AR1354" s="31"/>
      <c r="AS1354" s="31"/>
    </row>
    <row r="1355" spans="1:45" s="80" customFormat="1" x14ac:dyDescent="0.25">
      <c r="A1355" s="79"/>
      <c r="C1355" s="79"/>
      <c r="D1355" s="31"/>
      <c r="E1355" s="81"/>
      <c r="F1355" s="81"/>
      <c r="G1355" s="31"/>
      <c r="H1355" s="31"/>
      <c r="I1355" s="31"/>
      <c r="J1355" s="31"/>
      <c r="K1355" s="31"/>
      <c r="L1355" s="31"/>
      <c r="M1355" s="31"/>
      <c r="N1355" s="31"/>
      <c r="O1355" s="31"/>
      <c r="P1355" s="31"/>
      <c r="Q1355" s="31"/>
      <c r="R1355" s="31"/>
      <c r="S1355" s="31"/>
      <c r="T1355" s="31"/>
      <c r="U1355" s="31"/>
      <c r="V1355" s="31"/>
      <c r="W1355" s="31"/>
      <c r="X1355" s="31"/>
      <c r="Y1355" s="31"/>
      <c r="Z1355" s="31"/>
      <c r="AA1355" s="31"/>
      <c r="AB1355" s="31"/>
      <c r="AC1355" s="31"/>
      <c r="AD1355" s="31"/>
      <c r="AE1355" s="31"/>
      <c r="AF1355" s="31"/>
      <c r="AG1355" s="31"/>
      <c r="AH1355" s="31"/>
      <c r="AI1355" s="31"/>
      <c r="AJ1355" s="31"/>
      <c r="AK1355" s="31"/>
      <c r="AL1355" s="31"/>
      <c r="AM1355" s="31"/>
      <c r="AN1355" s="31"/>
      <c r="AO1355" s="31"/>
      <c r="AP1355" s="31"/>
      <c r="AQ1355" s="31"/>
      <c r="AR1355" s="31"/>
      <c r="AS1355" s="31"/>
    </row>
    <row r="1356" spans="1:45" s="80" customFormat="1" x14ac:dyDescent="0.25">
      <c r="A1356" s="79"/>
      <c r="C1356" s="79"/>
      <c r="D1356" s="31"/>
      <c r="E1356" s="81"/>
      <c r="F1356" s="81"/>
      <c r="G1356" s="31"/>
      <c r="H1356" s="31"/>
      <c r="I1356" s="31"/>
      <c r="J1356" s="31"/>
      <c r="K1356" s="31"/>
      <c r="L1356" s="31"/>
      <c r="M1356" s="31"/>
      <c r="N1356" s="31"/>
      <c r="O1356" s="31"/>
      <c r="P1356" s="31"/>
      <c r="Q1356" s="31"/>
      <c r="R1356" s="31"/>
      <c r="S1356" s="31"/>
      <c r="T1356" s="31"/>
      <c r="U1356" s="31"/>
      <c r="V1356" s="31"/>
      <c r="W1356" s="31"/>
      <c r="X1356" s="31"/>
      <c r="Y1356" s="31"/>
      <c r="Z1356" s="31"/>
      <c r="AA1356" s="31"/>
      <c r="AB1356" s="31"/>
      <c r="AC1356" s="31"/>
      <c r="AD1356" s="31"/>
      <c r="AE1356" s="31"/>
      <c r="AF1356" s="31"/>
      <c r="AG1356" s="31"/>
      <c r="AH1356" s="31"/>
      <c r="AI1356" s="31"/>
      <c r="AJ1356" s="31"/>
      <c r="AK1356" s="31"/>
      <c r="AL1356" s="31"/>
      <c r="AM1356" s="31"/>
      <c r="AN1356" s="31"/>
      <c r="AO1356" s="31"/>
      <c r="AP1356" s="31"/>
      <c r="AQ1356" s="31"/>
      <c r="AR1356" s="31"/>
      <c r="AS1356" s="31"/>
    </row>
    <row r="1357" spans="1:45" s="80" customFormat="1" x14ac:dyDescent="0.25">
      <c r="A1357" s="79"/>
      <c r="C1357" s="79"/>
      <c r="D1357" s="31"/>
      <c r="E1357" s="81"/>
      <c r="F1357" s="81"/>
      <c r="G1357" s="31"/>
      <c r="H1357" s="31"/>
      <c r="I1357" s="31"/>
      <c r="J1357" s="31"/>
      <c r="K1357" s="31"/>
      <c r="L1357" s="31"/>
      <c r="M1357" s="31"/>
      <c r="N1357" s="31"/>
      <c r="O1357" s="31"/>
      <c r="P1357" s="31"/>
      <c r="Q1357" s="31"/>
      <c r="R1357" s="31"/>
      <c r="S1357" s="31"/>
      <c r="T1357" s="31"/>
      <c r="U1357" s="31"/>
      <c r="V1357" s="31"/>
      <c r="W1357" s="31"/>
      <c r="X1357" s="31"/>
      <c r="Y1357" s="31"/>
      <c r="Z1357" s="31"/>
      <c r="AA1357" s="31"/>
      <c r="AB1357" s="31"/>
      <c r="AC1357" s="31"/>
      <c r="AD1357" s="31"/>
      <c r="AE1357" s="31"/>
      <c r="AF1357" s="31"/>
      <c r="AG1357" s="31"/>
      <c r="AH1357" s="31"/>
      <c r="AI1357" s="31"/>
      <c r="AJ1357" s="31"/>
      <c r="AK1357" s="31"/>
      <c r="AL1357" s="31"/>
      <c r="AM1357" s="31"/>
      <c r="AN1357" s="31"/>
      <c r="AO1357" s="31"/>
      <c r="AP1357" s="31"/>
      <c r="AQ1357" s="31"/>
      <c r="AR1357" s="31"/>
      <c r="AS1357" s="31"/>
    </row>
    <row r="1358" spans="1:45" s="80" customFormat="1" x14ac:dyDescent="0.25">
      <c r="A1358" s="79"/>
      <c r="C1358" s="79"/>
      <c r="D1358" s="31"/>
      <c r="E1358" s="81"/>
      <c r="F1358" s="81"/>
      <c r="G1358" s="31"/>
      <c r="H1358" s="31"/>
      <c r="I1358" s="31"/>
      <c r="J1358" s="31"/>
      <c r="K1358" s="31"/>
      <c r="L1358" s="31"/>
      <c r="M1358" s="31"/>
      <c r="N1358" s="31"/>
      <c r="O1358" s="31"/>
      <c r="P1358" s="31"/>
      <c r="Q1358" s="31"/>
      <c r="R1358" s="31"/>
      <c r="S1358" s="31"/>
      <c r="T1358" s="31"/>
      <c r="U1358" s="31"/>
      <c r="V1358" s="31"/>
      <c r="W1358" s="31"/>
      <c r="X1358" s="31"/>
      <c r="Y1358" s="31"/>
      <c r="Z1358" s="31"/>
      <c r="AA1358" s="31"/>
      <c r="AB1358" s="31"/>
      <c r="AC1358" s="31"/>
      <c r="AD1358" s="31"/>
      <c r="AE1358" s="31"/>
      <c r="AF1358" s="31"/>
      <c r="AG1358" s="31"/>
      <c r="AH1358" s="31"/>
      <c r="AI1358" s="31"/>
      <c r="AJ1358" s="31"/>
      <c r="AK1358" s="31"/>
      <c r="AL1358" s="31"/>
      <c r="AM1358" s="31"/>
      <c r="AN1358" s="31"/>
      <c r="AO1358" s="31"/>
      <c r="AP1358" s="31"/>
      <c r="AQ1358" s="31"/>
      <c r="AR1358" s="31"/>
      <c r="AS1358" s="31"/>
    </row>
    <row r="1359" spans="1:45" s="80" customFormat="1" x14ac:dyDescent="0.25">
      <c r="A1359" s="79"/>
      <c r="C1359" s="79"/>
      <c r="D1359" s="31"/>
      <c r="E1359" s="81"/>
      <c r="F1359" s="81"/>
      <c r="G1359" s="31"/>
      <c r="H1359" s="31"/>
      <c r="I1359" s="31"/>
      <c r="J1359" s="31"/>
      <c r="K1359" s="31"/>
      <c r="L1359" s="31"/>
      <c r="M1359" s="31"/>
      <c r="N1359" s="31"/>
      <c r="O1359" s="31"/>
      <c r="P1359" s="31"/>
      <c r="Q1359" s="31"/>
      <c r="R1359" s="31"/>
      <c r="S1359" s="31"/>
      <c r="T1359" s="31"/>
      <c r="U1359" s="31"/>
      <c r="V1359" s="31"/>
      <c r="W1359" s="31"/>
      <c r="X1359" s="31"/>
      <c r="Y1359" s="31"/>
      <c r="Z1359" s="31"/>
      <c r="AA1359" s="31"/>
      <c r="AB1359" s="31"/>
      <c r="AC1359" s="31"/>
      <c r="AD1359" s="31"/>
      <c r="AE1359" s="31"/>
      <c r="AF1359" s="31"/>
      <c r="AG1359" s="31"/>
      <c r="AH1359" s="31"/>
      <c r="AI1359" s="31"/>
      <c r="AJ1359" s="31"/>
      <c r="AK1359" s="31"/>
      <c r="AL1359" s="31"/>
      <c r="AM1359" s="31"/>
      <c r="AN1359" s="31"/>
      <c r="AO1359" s="31"/>
      <c r="AP1359" s="31"/>
      <c r="AQ1359" s="31"/>
      <c r="AR1359" s="31"/>
      <c r="AS1359" s="31"/>
    </row>
    <row r="1360" spans="1:45" s="80" customFormat="1" x14ac:dyDescent="0.25">
      <c r="A1360" s="79"/>
      <c r="C1360" s="79"/>
      <c r="D1360" s="31"/>
      <c r="E1360" s="81"/>
      <c r="F1360" s="81"/>
      <c r="G1360" s="31"/>
      <c r="H1360" s="31"/>
      <c r="I1360" s="31"/>
      <c r="J1360" s="31"/>
      <c r="K1360" s="31"/>
      <c r="L1360" s="31"/>
      <c r="M1360" s="31"/>
      <c r="N1360" s="31"/>
      <c r="O1360" s="31"/>
      <c r="P1360" s="31"/>
      <c r="Q1360" s="31"/>
      <c r="R1360" s="31"/>
      <c r="S1360" s="31"/>
      <c r="T1360" s="31"/>
      <c r="U1360" s="31"/>
      <c r="V1360" s="31"/>
      <c r="W1360" s="31"/>
      <c r="X1360" s="31"/>
      <c r="Y1360" s="31"/>
      <c r="Z1360" s="31"/>
      <c r="AA1360" s="31"/>
      <c r="AB1360" s="31"/>
      <c r="AC1360" s="31"/>
      <c r="AD1360" s="31"/>
      <c r="AE1360" s="31"/>
      <c r="AF1360" s="31"/>
      <c r="AG1360" s="31"/>
      <c r="AH1360" s="31"/>
      <c r="AI1360" s="31"/>
      <c r="AJ1360" s="31"/>
      <c r="AK1360" s="31"/>
      <c r="AL1360" s="31"/>
      <c r="AM1360" s="31"/>
      <c r="AN1360" s="31"/>
      <c r="AO1360" s="31"/>
      <c r="AP1360" s="31"/>
      <c r="AQ1360" s="31"/>
      <c r="AR1360" s="31"/>
      <c r="AS1360" s="31"/>
    </row>
    <row r="1361" spans="1:45" s="80" customFormat="1" x14ac:dyDescent="0.25">
      <c r="A1361" s="79"/>
      <c r="C1361" s="79"/>
      <c r="D1361" s="31"/>
      <c r="E1361" s="81"/>
      <c r="F1361" s="81"/>
      <c r="G1361" s="31"/>
      <c r="H1361" s="31"/>
      <c r="I1361" s="31"/>
      <c r="J1361" s="31"/>
      <c r="K1361" s="31"/>
      <c r="L1361" s="31"/>
      <c r="M1361" s="31"/>
      <c r="N1361" s="31"/>
      <c r="O1361" s="31"/>
      <c r="P1361" s="31"/>
      <c r="Q1361" s="31"/>
      <c r="R1361" s="31"/>
      <c r="S1361" s="31"/>
      <c r="T1361" s="31"/>
      <c r="U1361" s="31"/>
      <c r="V1361" s="31"/>
      <c r="W1361" s="31"/>
      <c r="X1361" s="31"/>
      <c r="Y1361" s="31"/>
      <c r="Z1361" s="31"/>
      <c r="AA1361" s="31"/>
      <c r="AB1361" s="31"/>
      <c r="AC1361" s="31"/>
      <c r="AD1361" s="31"/>
      <c r="AE1361" s="31"/>
      <c r="AF1361" s="31"/>
      <c r="AG1361" s="31"/>
      <c r="AH1361" s="31"/>
      <c r="AI1361" s="31"/>
      <c r="AJ1361" s="31"/>
      <c r="AK1361" s="31"/>
      <c r="AL1361" s="31"/>
      <c r="AM1361" s="31"/>
      <c r="AN1361" s="31"/>
      <c r="AO1361" s="31"/>
      <c r="AP1361" s="31"/>
      <c r="AQ1361" s="31"/>
      <c r="AR1361" s="31"/>
      <c r="AS1361" s="31"/>
    </row>
    <row r="1362" spans="1:45" s="80" customFormat="1" x14ac:dyDescent="0.25">
      <c r="A1362" s="79"/>
      <c r="C1362" s="79"/>
      <c r="D1362" s="31"/>
      <c r="E1362" s="81"/>
      <c r="F1362" s="81"/>
      <c r="G1362" s="31"/>
      <c r="H1362" s="31"/>
      <c r="I1362" s="31"/>
      <c r="J1362" s="31"/>
      <c r="K1362" s="31"/>
      <c r="L1362" s="31"/>
      <c r="M1362" s="31"/>
      <c r="N1362" s="31"/>
      <c r="O1362" s="31"/>
      <c r="P1362" s="31"/>
      <c r="Q1362" s="31"/>
      <c r="R1362" s="31"/>
      <c r="S1362" s="31"/>
      <c r="T1362" s="31"/>
      <c r="U1362" s="31"/>
      <c r="V1362" s="31"/>
      <c r="W1362" s="31"/>
      <c r="X1362" s="31"/>
      <c r="Y1362" s="31"/>
      <c r="Z1362" s="31"/>
      <c r="AA1362" s="31"/>
      <c r="AB1362" s="31"/>
      <c r="AC1362" s="31"/>
      <c r="AD1362" s="31"/>
      <c r="AE1362" s="31"/>
      <c r="AF1362" s="31"/>
      <c r="AG1362" s="31"/>
      <c r="AH1362" s="31"/>
      <c r="AI1362" s="31"/>
      <c r="AJ1362" s="31"/>
      <c r="AK1362" s="31"/>
      <c r="AL1362" s="31"/>
      <c r="AM1362" s="31"/>
      <c r="AN1362" s="31"/>
      <c r="AO1362" s="31"/>
      <c r="AP1362" s="31"/>
      <c r="AQ1362" s="31"/>
      <c r="AR1362" s="31"/>
      <c r="AS1362" s="31"/>
    </row>
    <row r="1363" spans="1:45" s="80" customFormat="1" x14ac:dyDescent="0.25">
      <c r="A1363" s="79"/>
      <c r="C1363" s="79"/>
      <c r="D1363" s="31"/>
      <c r="E1363" s="81"/>
      <c r="F1363" s="81"/>
      <c r="G1363" s="31"/>
      <c r="H1363" s="31"/>
      <c r="I1363" s="31"/>
      <c r="J1363" s="31"/>
      <c r="K1363" s="31"/>
      <c r="L1363" s="31"/>
      <c r="M1363" s="31"/>
      <c r="N1363" s="31"/>
      <c r="O1363" s="31"/>
      <c r="P1363" s="31"/>
      <c r="Q1363" s="31"/>
      <c r="R1363" s="31"/>
      <c r="S1363" s="31"/>
      <c r="T1363" s="31"/>
      <c r="U1363" s="31"/>
      <c r="V1363" s="31"/>
      <c r="W1363" s="31"/>
      <c r="X1363" s="31"/>
      <c r="Y1363" s="31"/>
      <c r="Z1363" s="31"/>
      <c r="AA1363" s="31"/>
      <c r="AB1363" s="31"/>
      <c r="AC1363" s="31"/>
      <c r="AD1363" s="31"/>
      <c r="AE1363" s="31"/>
      <c r="AF1363" s="31"/>
      <c r="AG1363" s="31"/>
      <c r="AH1363" s="31"/>
      <c r="AI1363" s="31"/>
      <c r="AJ1363" s="31"/>
      <c r="AK1363" s="31"/>
      <c r="AL1363" s="31"/>
      <c r="AM1363" s="31"/>
      <c r="AN1363" s="31"/>
      <c r="AO1363" s="31"/>
      <c r="AP1363" s="31"/>
      <c r="AQ1363" s="31"/>
      <c r="AR1363" s="31"/>
      <c r="AS1363" s="31"/>
    </row>
    <row r="1364" spans="1:45" s="80" customFormat="1" x14ac:dyDescent="0.25">
      <c r="A1364" s="79"/>
      <c r="C1364" s="79"/>
      <c r="D1364" s="31"/>
      <c r="E1364" s="81"/>
      <c r="F1364" s="81"/>
      <c r="G1364" s="31"/>
      <c r="H1364" s="31"/>
      <c r="I1364" s="31"/>
      <c r="J1364" s="31"/>
      <c r="K1364" s="31"/>
      <c r="L1364" s="31"/>
      <c r="M1364" s="31"/>
      <c r="N1364" s="31"/>
      <c r="O1364" s="31"/>
      <c r="P1364" s="31"/>
      <c r="Q1364" s="31"/>
      <c r="R1364" s="31"/>
      <c r="S1364" s="31"/>
      <c r="T1364" s="31"/>
      <c r="U1364" s="31"/>
      <c r="V1364" s="31"/>
      <c r="W1364" s="31"/>
      <c r="X1364" s="31"/>
      <c r="Y1364" s="31"/>
      <c r="Z1364" s="31"/>
      <c r="AA1364" s="31"/>
      <c r="AB1364" s="31"/>
      <c r="AC1364" s="31"/>
      <c r="AD1364" s="31"/>
      <c r="AE1364" s="31"/>
      <c r="AF1364" s="31"/>
      <c r="AG1364" s="31"/>
      <c r="AH1364" s="31"/>
      <c r="AI1364" s="31"/>
      <c r="AJ1364" s="31"/>
      <c r="AK1364" s="31"/>
      <c r="AL1364" s="31"/>
      <c r="AM1364" s="31"/>
      <c r="AN1364" s="31"/>
      <c r="AO1364" s="31"/>
      <c r="AP1364" s="31"/>
      <c r="AQ1364" s="31"/>
      <c r="AR1364" s="31"/>
      <c r="AS1364" s="31"/>
    </row>
    <row r="1365" spans="1:45" s="80" customFormat="1" x14ac:dyDescent="0.25">
      <c r="A1365" s="79"/>
      <c r="C1365" s="79"/>
      <c r="D1365" s="31"/>
      <c r="E1365" s="81"/>
      <c r="F1365" s="81"/>
      <c r="G1365" s="31"/>
      <c r="H1365" s="31"/>
      <c r="I1365" s="31"/>
      <c r="J1365" s="31"/>
      <c r="K1365" s="31"/>
      <c r="L1365" s="31"/>
      <c r="M1365" s="31"/>
      <c r="N1365" s="31"/>
      <c r="O1365" s="31"/>
      <c r="P1365" s="31"/>
      <c r="Q1365" s="31"/>
      <c r="R1365" s="31"/>
      <c r="S1365" s="31"/>
      <c r="T1365" s="31"/>
      <c r="U1365" s="31"/>
      <c r="V1365" s="31"/>
      <c r="W1365" s="31"/>
      <c r="X1365" s="31"/>
      <c r="Y1365" s="31"/>
      <c r="Z1365" s="31"/>
      <c r="AA1365" s="31"/>
      <c r="AB1365" s="31"/>
      <c r="AC1365" s="31"/>
      <c r="AD1365" s="31"/>
      <c r="AE1365" s="31"/>
      <c r="AF1365" s="31"/>
      <c r="AG1365" s="31"/>
      <c r="AH1365" s="31"/>
      <c r="AI1365" s="31"/>
      <c r="AJ1365" s="31"/>
      <c r="AK1365" s="31"/>
      <c r="AL1365" s="31"/>
      <c r="AM1365" s="31"/>
      <c r="AN1365" s="31"/>
      <c r="AO1365" s="31"/>
      <c r="AP1365" s="31"/>
      <c r="AQ1365" s="31"/>
      <c r="AR1365" s="31"/>
      <c r="AS1365" s="31"/>
    </row>
    <row r="1366" spans="1:45" s="80" customFormat="1" x14ac:dyDescent="0.25">
      <c r="A1366" s="79"/>
      <c r="C1366" s="79"/>
      <c r="D1366" s="31"/>
      <c r="E1366" s="81"/>
      <c r="F1366" s="81"/>
      <c r="G1366" s="31"/>
      <c r="H1366" s="31"/>
      <c r="I1366" s="31"/>
      <c r="J1366" s="31"/>
      <c r="K1366" s="31"/>
      <c r="L1366" s="31"/>
      <c r="M1366" s="31"/>
      <c r="N1366" s="31"/>
      <c r="O1366" s="31"/>
      <c r="P1366" s="31"/>
      <c r="Q1366" s="31"/>
      <c r="R1366" s="31"/>
      <c r="S1366" s="31"/>
      <c r="T1366" s="31"/>
      <c r="U1366" s="31"/>
      <c r="V1366" s="31"/>
      <c r="W1366" s="31"/>
      <c r="X1366" s="31"/>
      <c r="Y1366" s="31"/>
      <c r="Z1366" s="31"/>
      <c r="AA1366" s="31"/>
      <c r="AB1366" s="31"/>
      <c r="AC1366" s="31"/>
      <c r="AD1366" s="31"/>
      <c r="AE1366" s="31"/>
      <c r="AF1366" s="31"/>
      <c r="AG1366" s="31"/>
      <c r="AH1366" s="31"/>
      <c r="AI1366" s="31"/>
      <c r="AJ1366" s="31"/>
      <c r="AK1366" s="31"/>
      <c r="AL1366" s="31"/>
      <c r="AM1366" s="31"/>
      <c r="AN1366" s="31"/>
      <c r="AO1366" s="31"/>
      <c r="AP1366" s="31"/>
      <c r="AQ1366" s="31"/>
      <c r="AR1366" s="31"/>
      <c r="AS1366" s="31"/>
    </row>
    <row r="1367" spans="1:45" s="80" customFormat="1" x14ac:dyDescent="0.25">
      <c r="A1367" s="79"/>
      <c r="C1367" s="79"/>
      <c r="D1367" s="31"/>
      <c r="E1367" s="81"/>
      <c r="F1367" s="81"/>
      <c r="G1367" s="31"/>
      <c r="H1367" s="31"/>
      <c r="I1367" s="31"/>
      <c r="J1367" s="31"/>
      <c r="K1367" s="31"/>
      <c r="L1367" s="31"/>
      <c r="M1367" s="31"/>
      <c r="N1367" s="31"/>
      <c r="O1367" s="31"/>
      <c r="P1367" s="31"/>
      <c r="Q1367" s="31"/>
      <c r="R1367" s="31"/>
      <c r="S1367" s="31"/>
      <c r="T1367" s="31"/>
      <c r="U1367" s="31"/>
      <c r="V1367" s="31"/>
      <c r="W1367" s="31"/>
      <c r="X1367" s="31"/>
      <c r="Y1367" s="31"/>
      <c r="Z1367" s="31"/>
      <c r="AA1367" s="31"/>
      <c r="AB1367" s="31"/>
      <c r="AC1367" s="31"/>
      <c r="AD1367" s="31"/>
      <c r="AE1367" s="31"/>
      <c r="AF1367" s="31"/>
      <c r="AG1367" s="31"/>
      <c r="AH1367" s="31"/>
      <c r="AI1367" s="31"/>
      <c r="AJ1367" s="31"/>
      <c r="AK1367" s="31"/>
      <c r="AL1367" s="31"/>
      <c r="AM1367" s="31"/>
      <c r="AN1367" s="31"/>
      <c r="AO1367" s="31"/>
      <c r="AP1367" s="31"/>
      <c r="AQ1367" s="31"/>
      <c r="AR1367" s="31"/>
      <c r="AS1367" s="31"/>
    </row>
    <row r="1368" spans="1:45" s="80" customFormat="1" x14ac:dyDescent="0.25">
      <c r="A1368" s="79"/>
      <c r="C1368" s="79"/>
      <c r="D1368" s="31"/>
      <c r="E1368" s="81"/>
      <c r="F1368" s="81"/>
      <c r="G1368" s="31"/>
      <c r="H1368" s="31"/>
      <c r="I1368" s="31"/>
      <c r="J1368" s="31"/>
      <c r="K1368" s="31"/>
      <c r="L1368" s="31"/>
      <c r="M1368" s="31"/>
      <c r="N1368" s="31"/>
      <c r="O1368" s="31"/>
      <c r="P1368" s="31"/>
      <c r="Q1368" s="31"/>
      <c r="R1368" s="31"/>
      <c r="S1368" s="31"/>
      <c r="T1368" s="31"/>
      <c r="U1368" s="31"/>
      <c r="V1368" s="31"/>
      <c r="W1368" s="31"/>
      <c r="X1368" s="31"/>
      <c r="Y1368" s="31"/>
      <c r="Z1368" s="31"/>
      <c r="AA1368" s="31"/>
      <c r="AB1368" s="31"/>
      <c r="AC1368" s="31"/>
      <c r="AD1368" s="31"/>
      <c r="AE1368" s="31"/>
      <c r="AF1368" s="31"/>
      <c r="AG1368" s="31"/>
      <c r="AH1368" s="31"/>
      <c r="AI1368" s="31"/>
      <c r="AJ1368" s="31"/>
      <c r="AK1368" s="31"/>
      <c r="AL1368" s="31"/>
      <c r="AM1368" s="31"/>
      <c r="AN1368" s="31"/>
      <c r="AO1368" s="31"/>
      <c r="AP1368" s="31"/>
      <c r="AQ1368" s="31"/>
      <c r="AR1368" s="31"/>
      <c r="AS1368" s="31"/>
    </row>
    <row r="1369" spans="1:45" s="80" customFormat="1" x14ac:dyDescent="0.25">
      <c r="A1369" s="79"/>
      <c r="C1369" s="79"/>
      <c r="D1369" s="31"/>
      <c r="E1369" s="81"/>
      <c r="F1369" s="81"/>
      <c r="G1369" s="31"/>
      <c r="H1369" s="31"/>
      <c r="I1369" s="31"/>
      <c r="J1369" s="31"/>
      <c r="K1369" s="31"/>
      <c r="L1369" s="31"/>
      <c r="M1369" s="31"/>
      <c r="N1369" s="31"/>
      <c r="O1369" s="31"/>
      <c r="P1369" s="31"/>
      <c r="Q1369" s="31"/>
      <c r="R1369" s="31"/>
      <c r="S1369" s="31"/>
      <c r="T1369" s="31"/>
      <c r="U1369" s="31"/>
      <c r="V1369" s="31"/>
      <c r="W1369" s="31"/>
      <c r="X1369" s="31"/>
      <c r="Y1369" s="31"/>
      <c r="Z1369" s="31"/>
      <c r="AA1369" s="31"/>
      <c r="AB1369" s="31"/>
      <c r="AC1369" s="31"/>
      <c r="AD1369" s="31"/>
      <c r="AE1369" s="31"/>
      <c r="AF1369" s="31"/>
      <c r="AG1369" s="31"/>
      <c r="AH1369" s="31"/>
      <c r="AI1369" s="31"/>
      <c r="AJ1369" s="31"/>
      <c r="AK1369" s="31"/>
      <c r="AL1369" s="31"/>
      <c r="AM1369" s="31"/>
      <c r="AN1369" s="31"/>
      <c r="AO1369" s="31"/>
      <c r="AP1369" s="31"/>
      <c r="AQ1369" s="31"/>
      <c r="AR1369" s="31"/>
      <c r="AS1369" s="31"/>
    </row>
    <row r="1370" spans="1:45" s="80" customFormat="1" x14ac:dyDescent="0.25">
      <c r="A1370" s="79"/>
      <c r="C1370" s="79"/>
      <c r="D1370" s="31"/>
      <c r="E1370" s="81"/>
      <c r="F1370" s="81"/>
      <c r="G1370" s="31"/>
      <c r="H1370" s="31"/>
      <c r="I1370" s="31"/>
      <c r="J1370" s="31"/>
      <c r="K1370" s="31"/>
      <c r="L1370" s="31"/>
      <c r="M1370" s="31"/>
      <c r="N1370" s="31"/>
      <c r="O1370" s="31"/>
      <c r="P1370" s="31"/>
      <c r="Q1370" s="31"/>
      <c r="R1370" s="31"/>
      <c r="S1370" s="31"/>
      <c r="T1370" s="31"/>
      <c r="U1370" s="31"/>
      <c r="V1370" s="31"/>
      <c r="W1370" s="31"/>
      <c r="X1370" s="31"/>
      <c r="Y1370" s="31"/>
      <c r="Z1370" s="31"/>
      <c r="AA1370" s="31"/>
      <c r="AB1370" s="31"/>
      <c r="AC1370" s="31"/>
      <c r="AD1370" s="31"/>
      <c r="AE1370" s="31"/>
      <c r="AF1370" s="31"/>
      <c r="AG1370" s="31"/>
      <c r="AH1370" s="31"/>
      <c r="AI1370" s="31"/>
      <c r="AJ1370" s="31"/>
      <c r="AK1370" s="31"/>
      <c r="AL1370" s="31"/>
      <c r="AM1370" s="31"/>
      <c r="AN1370" s="31"/>
      <c r="AO1370" s="31"/>
      <c r="AP1370" s="31"/>
      <c r="AQ1370" s="31"/>
      <c r="AR1370" s="31"/>
      <c r="AS1370" s="31"/>
    </row>
    <row r="1371" spans="1:45" s="80" customFormat="1" x14ac:dyDescent="0.25">
      <c r="A1371" s="79"/>
      <c r="C1371" s="79"/>
      <c r="D1371" s="31"/>
      <c r="E1371" s="81"/>
      <c r="F1371" s="81"/>
      <c r="G1371" s="31"/>
      <c r="H1371" s="31"/>
      <c r="I1371" s="31"/>
      <c r="J1371" s="31"/>
      <c r="K1371" s="31"/>
      <c r="L1371" s="31"/>
      <c r="M1371" s="31"/>
      <c r="N1371" s="31"/>
      <c r="O1371" s="31"/>
      <c r="P1371" s="31"/>
      <c r="Q1371" s="31"/>
      <c r="R1371" s="31"/>
      <c r="S1371" s="31"/>
      <c r="T1371" s="31"/>
      <c r="U1371" s="31"/>
      <c r="V1371" s="31"/>
      <c r="W1371" s="31"/>
      <c r="X1371" s="31"/>
      <c r="Y1371" s="31"/>
      <c r="Z1371" s="31"/>
      <c r="AA1371" s="31"/>
      <c r="AB1371" s="31"/>
      <c r="AC1371" s="31"/>
      <c r="AD1371" s="31"/>
      <c r="AE1371" s="31"/>
      <c r="AF1371" s="31"/>
      <c r="AG1371" s="31"/>
      <c r="AH1371" s="31"/>
      <c r="AI1371" s="31"/>
      <c r="AJ1371" s="31"/>
      <c r="AK1371" s="31"/>
      <c r="AL1371" s="31"/>
      <c r="AM1371" s="31"/>
      <c r="AN1371" s="31"/>
      <c r="AO1371" s="31"/>
      <c r="AP1371" s="31"/>
      <c r="AQ1371" s="31"/>
      <c r="AR1371" s="31"/>
      <c r="AS1371" s="31"/>
    </row>
    <row r="1372" spans="1:45" s="80" customFormat="1" x14ac:dyDescent="0.25">
      <c r="A1372" s="79"/>
      <c r="C1372" s="79"/>
      <c r="D1372" s="31"/>
      <c r="E1372" s="81"/>
      <c r="F1372" s="81"/>
      <c r="G1372" s="31"/>
      <c r="H1372" s="31"/>
      <c r="I1372" s="31"/>
      <c r="J1372" s="31"/>
      <c r="K1372" s="31"/>
      <c r="L1372" s="31"/>
      <c r="M1372" s="31"/>
      <c r="N1372" s="31"/>
      <c r="O1372" s="31"/>
      <c r="P1372" s="31"/>
      <c r="Q1372" s="31"/>
      <c r="R1372" s="31"/>
      <c r="S1372" s="31"/>
      <c r="T1372" s="31"/>
      <c r="U1372" s="31"/>
      <c r="V1372" s="31"/>
      <c r="W1372" s="31"/>
      <c r="X1372" s="31"/>
      <c r="Y1372" s="31"/>
      <c r="Z1372" s="31"/>
      <c r="AA1372" s="31"/>
      <c r="AB1372" s="31"/>
      <c r="AC1372" s="31"/>
      <c r="AD1372" s="31"/>
      <c r="AE1372" s="31"/>
      <c r="AF1372" s="31"/>
      <c r="AG1372" s="31"/>
      <c r="AH1372" s="31"/>
      <c r="AI1372" s="31"/>
      <c r="AJ1372" s="31"/>
      <c r="AK1372" s="31"/>
      <c r="AL1372" s="31"/>
      <c r="AM1372" s="31"/>
      <c r="AN1372" s="31"/>
      <c r="AO1372" s="31"/>
      <c r="AP1372" s="31"/>
      <c r="AQ1372" s="31"/>
      <c r="AR1372" s="31"/>
      <c r="AS1372" s="31"/>
    </row>
    <row r="1373" spans="1:45" s="80" customFormat="1" x14ac:dyDescent="0.25">
      <c r="A1373" s="79"/>
      <c r="C1373" s="79"/>
      <c r="D1373" s="31"/>
      <c r="E1373" s="81"/>
      <c r="F1373" s="81"/>
      <c r="G1373" s="31"/>
      <c r="H1373" s="31"/>
      <c r="I1373" s="31"/>
      <c r="J1373" s="31"/>
      <c r="K1373" s="31"/>
      <c r="L1373" s="31"/>
      <c r="M1373" s="31"/>
      <c r="N1373" s="31"/>
      <c r="O1373" s="31"/>
      <c r="P1373" s="31"/>
      <c r="Q1373" s="31"/>
      <c r="R1373" s="31"/>
      <c r="S1373" s="31"/>
      <c r="T1373" s="31"/>
      <c r="U1373" s="31"/>
      <c r="V1373" s="31"/>
      <c r="W1373" s="31"/>
      <c r="X1373" s="31"/>
      <c r="Y1373" s="31"/>
      <c r="Z1373" s="31"/>
      <c r="AA1373" s="31"/>
      <c r="AB1373" s="31"/>
      <c r="AC1373" s="31"/>
      <c r="AD1373" s="31"/>
      <c r="AE1373" s="31"/>
      <c r="AF1373" s="31"/>
      <c r="AG1373" s="31"/>
      <c r="AH1373" s="31"/>
      <c r="AI1373" s="31"/>
      <c r="AJ1373" s="31"/>
      <c r="AK1373" s="31"/>
      <c r="AL1373" s="31"/>
      <c r="AM1373" s="31"/>
      <c r="AN1373" s="31"/>
      <c r="AO1373" s="31"/>
      <c r="AP1373" s="31"/>
      <c r="AQ1373" s="31"/>
      <c r="AR1373" s="31"/>
      <c r="AS1373" s="31"/>
    </row>
    <row r="1374" spans="1:45" s="80" customFormat="1" x14ac:dyDescent="0.25">
      <c r="A1374" s="79"/>
      <c r="C1374" s="79"/>
      <c r="D1374" s="31"/>
      <c r="E1374" s="81"/>
      <c r="F1374" s="81"/>
      <c r="G1374" s="31"/>
      <c r="H1374" s="31"/>
      <c r="I1374" s="31"/>
      <c r="J1374" s="31"/>
      <c r="K1374" s="31"/>
      <c r="L1374" s="31"/>
      <c r="M1374" s="31"/>
      <c r="N1374" s="31"/>
      <c r="O1374" s="31"/>
      <c r="P1374" s="31"/>
      <c r="Q1374" s="31"/>
      <c r="R1374" s="31"/>
      <c r="S1374" s="31"/>
      <c r="T1374" s="31"/>
      <c r="U1374" s="31"/>
      <c r="V1374" s="31"/>
      <c r="W1374" s="31"/>
      <c r="X1374" s="31"/>
      <c r="Y1374" s="31"/>
      <c r="Z1374" s="31"/>
      <c r="AA1374" s="31"/>
      <c r="AB1374" s="31"/>
      <c r="AC1374" s="31"/>
      <c r="AD1374" s="31"/>
      <c r="AE1374" s="31"/>
      <c r="AF1374" s="31"/>
      <c r="AG1374" s="31"/>
      <c r="AH1374" s="31"/>
      <c r="AI1374" s="31"/>
      <c r="AJ1374" s="31"/>
      <c r="AK1374" s="31"/>
      <c r="AL1374" s="31"/>
      <c r="AM1374" s="31"/>
      <c r="AN1374" s="31"/>
      <c r="AO1374" s="31"/>
      <c r="AP1374" s="31"/>
      <c r="AQ1374" s="31"/>
      <c r="AR1374" s="31"/>
      <c r="AS1374" s="31"/>
    </row>
    <row r="1375" spans="1:45" s="80" customFormat="1" x14ac:dyDescent="0.25">
      <c r="A1375" s="79"/>
      <c r="C1375" s="79"/>
      <c r="D1375" s="31"/>
      <c r="E1375" s="81"/>
      <c r="F1375" s="81"/>
      <c r="G1375" s="31"/>
      <c r="H1375" s="31"/>
      <c r="I1375" s="31"/>
      <c r="J1375" s="31"/>
      <c r="K1375" s="31"/>
      <c r="L1375" s="31"/>
      <c r="M1375" s="31"/>
      <c r="N1375" s="31"/>
      <c r="O1375" s="31"/>
      <c r="P1375" s="31"/>
      <c r="Q1375" s="31"/>
      <c r="R1375" s="31"/>
      <c r="S1375" s="31"/>
      <c r="T1375" s="31"/>
      <c r="U1375" s="31"/>
      <c r="V1375" s="31"/>
      <c r="W1375" s="31"/>
      <c r="X1375" s="31"/>
      <c r="Y1375" s="31"/>
      <c r="Z1375" s="31"/>
      <c r="AA1375" s="31"/>
      <c r="AB1375" s="31"/>
      <c r="AC1375" s="31"/>
      <c r="AD1375" s="31"/>
      <c r="AE1375" s="31"/>
      <c r="AF1375" s="31"/>
      <c r="AG1375" s="31"/>
      <c r="AH1375" s="31"/>
      <c r="AI1375" s="31"/>
      <c r="AJ1375" s="31"/>
      <c r="AK1375" s="31"/>
      <c r="AL1375" s="31"/>
      <c r="AM1375" s="31"/>
      <c r="AN1375" s="31"/>
      <c r="AO1375" s="31"/>
      <c r="AP1375" s="31"/>
      <c r="AQ1375" s="31"/>
      <c r="AR1375" s="31"/>
      <c r="AS1375" s="31"/>
    </row>
    <row r="1376" spans="1:45" s="80" customFormat="1" x14ac:dyDescent="0.25">
      <c r="A1376" s="79"/>
      <c r="C1376" s="79"/>
      <c r="D1376" s="31"/>
      <c r="E1376" s="81"/>
      <c r="F1376" s="81"/>
      <c r="G1376" s="31"/>
      <c r="H1376" s="31"/>
      <c r="I1376" s="31"/>
      <c r="J1376" s="31"/>
      <c r="K1376" s="31"/>
      <c r="L1376" s="31"/>
      <c r="M1376" s="31"/>
      <c r="N1376" s="31"/>
      <c r="O1376" s="31"/>
      <c r="P1376" s="31"/>
      <c r="Q1376" s="31"/>
      <c r="R1376" s="31"/>
      <c r="S1376" s="31"/>
      <c r="T1376" s="31"/>
      <c r="U1376" s="31"/>
      <c r="V1376" s="31"/>
      <c r="W1376" s="31"/>
      <c r="X1376" s="31"/>
      <c r="Y1376" s="31"/>
      <c r="Z1376" s="31"/>
      <c r="AA1376" s="31"/>
      <c r="AB1376" s="31"/>
      <c r="AC1376" s="31"/>
      <c r="AD1376" s="31"/>
      <c r="AE1376" s="31"/>
      <c r="AF1376" s="31"/>
      <c r="AG1376" s="31"/>
      <c r="AH1376" s="31"/>
      <c r="AI1376" s="31"/>
      <c r="AJ1376" s="31"/>
      <c r="AK1376" s="31"/>
      <c r="AL1376" s="31"/>
      <c r="AM1376" s="31"/>
      <c r="AN1376" s="31"/>
      <c r="AO1376" s="31"/>
      <c r="AP1376" s="31"/>
      <c r="AQ1376" s="31"/>
      <c r="AR1376" s="31"/>
      <c r="AS1376" s="31"/>
    </row>
    <row r="1377" spans="1:45" s="80" customFormat="1" x14ac:dyDescent="0.25">
      <c r="A1377" s="79"/>
      <c r="C1377" s="79"/>
      <c r="D1377" s="31"/>
      <c r="E1377" s="81"/>
      <c r="F1377" s="81"/>
      <c r="G1377" s="31"/>
      <c r="H1377" s="31"/>
      <c r="I1377" s="31"/>
      <c r="J1377" s="31"/>
      <c r="K1377" s="31"/>
      <c r="L1377" s="31"/>
      <c r="M1377" s="31"/>
      <c r="N1377" s="31"/>
      <c r="O1377" s="31"/>
      <c r="P1377" s="31"/>
      <c r="Q1377" s="31"/>
      <c r="R1377" s="31"/>
      <c r="S1377" s="31"/>
      <c r="T1377" s="31"/>
      <c r="U1377" s="31"/>
      <c r="V1377" s="31"/>
      <c r="W1377" s="31"/>
      <c r="X1377" s="31"/>
      <c r="Y1377" s="31"/>
      <c r="Z1377" s="31"/>
      <c r="AA1377" s="31"/>
      <c r="AB1377" s="31"/>
      <c r="AC1377" s="31"/>
      <c r="AD1377" s="31"/>
      <c r="AE1377" s="31"/>
      <c r="AF1377" s="31"/>
      <c r="AG1377" s="31"/>
      <c r="AH1377" s="31"/>
      <c r="AI1377" s="31"/>
      <c r="AJ1377" s="31"/>
      <c r="AK1377" s="31"/>
      <c r="AL1377" s="31"/>
      <c r="AM1377" s="31"/>
      <c r="AN1377" s="31"/>
      <c r="AO1377" s="31"/>
      <c r="AP1377" s="31"/>
      <c r="AQ1377" s="31"/>
      <c r="AR1377" s="31"/>
      <c r="AS1377" s="31"/>
    </row>
    <row r="1378" spans="1:45" s="80" customFormat="1" x14ac:dyDescent="0.25">
      <c r="A1378" s="79"/>
      <c r="C1378" s="79"/>
      <c r="D1378" s="31"/>
      <c r="E1378" s="81"/>
      <c r="F1378" s="81"/>
      <c r="G1378" s="31"/>
      <c r="H1378" s="31"/>
      <c r="I1378" s="31"/>
      <c r="J1378" s="31"/>
      <c r="K1378" s="31"/>
      <c r="L1378" s="31"/>
      <c r="M1378" s="31"/>
      <c r="N1378" s="31"/>
      <c r="O1378" s="31"/>
      <c r="P1378" s="31"/>
      <c r="Q1378" s="31"/>
      <c r="R1378" s="31"/>
      <c r="S1378" s="31"/>
      <c r="T1378" s="31"/>
      <c r="U1378" s="31"/>
      <c r="V1378" s="31"/>
      <c r="W1378" s="31"/>
      <c r="X1378" s="31"/>
      <c r="Y1378" s="31"/>
      <c r="Z1378" s="31"/>
      <c r="AA1378" s="31"/>
      <c r="AB1378" s="31"/>
      <c r="AC1378" s="31"/>
      <c r="AD1378" s="31"/>
      <c r="AE1378" s="31"/>
      <c r="AF1378" s="31"/>
      <c r="AG1378" s="31"/>
      <c r="AH1378" s="31"/>
      <c r="AI1378" s="31"/>
      <c r="AJ1378" s="31"/>
      <c r="AK1378" s="31"/>
      <c r="AL1378" s="31"/>
      <c r="AM1378" s="31"/>
      <c r="AN1378" s="31"/>
      <c r="AO1378" s="31"/>
      <c r="AP1378" s="31"/>
      <c r="AQ1378" s="31"/>
      <c r="AR1378" s="31"/>
      <c r="AS1378" s="31"/>
    </row>
    <row r="1379" spans="1:45" s="80" customFormat="1" x14ac:dyDescent="0.25">
      <c r="A1379" s="79"/>
      <c r="C1379" s="79"/>
      <c r="D1379" s="31"/>
      <c r="E1379" s="81"/>
      <c r="F1379" s="81"/>
      <c r="G1379" s="31"/>
      <c r="H1379" s="31"/>
      <c r="I1379" s="31"/>
      <c r="J1379" s="31"/>
      <c r="K1379" s="31"/>
      <c r="L1379" s="31"/>
      <c r="M1379" s="31"/>
      <c r="N1379" s="31"/>
      <c r="O1379" s="31"/>
      <c r="P1379" s="31"/>
      <c r="Q1379" s="31"/>
      <c r="R1379" s="31"/>
      <c r="S1379" s="31"/>
      <c r="T1379" s="31"/>
      <c r="U1379" s="31"/>
      <c r="V1379" s="31"/>
      <c r="W1379" s="31"/>
      <c r="X1379" s="31"/>
      <c r="Y1379" s="31"/>
      <c r="Z1379" s="31"/>
      <c r="AA1379" s="31"/>
      <c r="AB1379" s="31"/>
      <c r="AC1379" s="31"/>
      <c r="AD1379" s="31"/>
      <c r="AE1379" s="31"/>
      <c r="AF1379" s="31"/>
      <c r="AG1379" s="31"/>
      <c r="AH1379" s="31"/>
      <c r="AI1379" s="31"/>
      <c r="AJ1379" s="31"/>
      <c r="AK1379" s="31"/>
      <c r="AL1379" s="31"/>
      <c r="AM1379" s="31"/>
      <c r="AN1379" s="31"/>
      <c r="AO1379" s="31"/>
      <c r="AP1379" s="31"/>
      <c r="AQ1379" s="31"/>
      <c r="AR1379" s="31"/>
      <c r="AS1379" s="31"/>
    </row>
    <row r="1380" spans="1:45" s="80" customFormat="1" x14ac:dyDescent="0.25">
      <c r="A1380" s="79"/>
      <c r="C1380" s="79"/>
      <c r="D1380" s="31"/>
      <c r="E1380" s="81"/>
      <c r="F1380" s="81"/>
      <c r="G1380" s="31"/>
      <c r="H1380" s="31"/>
      <c r="I1380" s="31"/>
      <c r="J1380" s="31"/>
      <c r="K1380" s="31"/>
      <c r="L1380" s="31"/>
      <c r="M1380" s="31"/>
      <c r="N1380" s="31"/>
      <c r="O1380" s="31"/>
      <c r="P1380" s="31"/>
      <c r="Q1380" s="31"/>
      <c r="R1380" s="31"/>
      <c r="S1380" s="31"/>
      <c r="T1380" s="31"/>
      <c r="U1380" s="31"/>
      <c r="V1380" s="31"/>
      <c r="W1380" s="31"/>
      <c r="X1380" s="31"/>
      <c r="Y1380" s="31"/>
      <c r="Z1380" s="31"/>
      <c r="AA1380" s="31"/>
      <c r="AB1380" s="31"/>
      <c r="AC1380" s="31"/>
      <c r="AD1380" s="31"/>
      <c r="AE1380" s="31"/>
      <c r="AF1380" s="31"/>
      <c r="AG1380" s="31"/>
      <c r="AH1380" s="31"/>
      <c r="AI1380" s="31"/>
      <c r="AJ1380" s="31"/>
      <c r="AK1380" s="31"/>
      <c r="AL1380" s="31"/>
      <c r="AM1380" s="31"/>
      <c r="AN1380" s="31"/>
      <c r="AO1380" s="31"/>
      <c r="AP1380" s="31"/>
      <c r="AQ1380" s="31"/>
      <c r="AR1380" s="31"/>
      <c r="AS1380" s="31"/>
    </row>
    <row r="1381" spans="1:45" s="80" customFormat="1" x14ac:dyDescent="0.25">
      <c r="A1381" s="79"/>
      <c r="C1381" s="79"/>
      <c r="D1381" s="31"/>
      <c r="E1381" s="81"/>
      <c r="F1381" s="81"/>
      <c r="G1381" s="31"/>
      <c r="H1381" s="31"/>
      <c r="I1381" s="31"/>
      <c r="J1381" s="31"/>
      <c r="K1381" s="31"/>
      <c r="L1381" s="31"/>
      <c r="M1381" s="31"/>
      <c r="N1381" s="31"/>
      <c r="O1381" s="31"/>
      <c r="P1381" s="31"/>
      <c r="Q1381" s="31"/>
      <c r="R1381" s="31"/>
      <c r="S1381" s="31"/>
      <c r="T1381" s="31"/>
      <c r="U1381" s="31"/>
      <c r="V1381" s="31"/>
      <c r="W1381" s="31"/>
      <c r="X1381" s="31"/>
      <c r="Y1381" s="31"/>
      <c r="Z1381" s="31"/>
      <c r="AA1381" s="31"/>
      <c r="AB1381" s="31"/>
      <c r="AC1381" s="31"/>
      <c r="AD1381" s="31"/>
      <c r="AE1381" s="31"/>
      <c r="AF1381" s="31"/>
      <c r="AG1381" s="31"/>
      <c r="AH1381" s="31"/>
      <c r="AI1381" s="31"/>
      <c r="AJ1381" s="31"/>
      <c r="AK1381" s="31"/>
      <c r="AL1381" s="31"/>
      <c r="AM1381" s="31"/>
      <c r="AN1381" s="31"/>
      <c r="AO1381" s="31"/>
      <c r="AP1381" s="31"/>
      <c r="AQ1381" s="31"/>
      <c r="AR1381" s="31"/>
      <c r="AS1381" s="31"/>
    </row>
    <row r="1382" spans="1:45" s="80" customFormat="1" x14ac:dyDescent="0.25">
      <c r="A1382" s="79"/>
      <c r="C1382" s="79"/>
      <c r="D1382" s="31"/>
      <c r="E1382" s="81"/>
      <c r="F1382" s="81"/>
      <c r="G1382" s="31"/>
      <c r="H1382" s="31"/>
      <c r="I1382" s="31"/>
      <c r="J1382" s="31"/>
      <c r="K1382" s="31"/>
      <c r="L1382" s="31"/>
      <c r="M1382" s="31"/>
      <c r="N1382" s="31"/>
      <c r="O1382" s="31"/>
      <c r="P1382" s="31"/>
      <c r="Q1382" s="31"/>
      <c r="R1382" s="31"/>
      <c r="S1382" s="31"/>
      <c r="T1382" s="31"/>
      <c r="U1382" s="31"/>
      <c r="V1382" s="31"/>
      <c r="W1382" s="31"/>
      <c r="X1382" s="31"/>
      <c r="Y1382" s="31"/>
      <c r="Z1382" s="31"/>
      <c r="AA1382" s="31"/>
      <c r="AB1382" s="31"/>
      <c r="AC1382" s="31"/>
      <c r="AD1382" s="31"/>
      <c r="AE1382" s="31"/>
      <c r="AF1382" s="31"/>
      <c r="AG1382" s="31"/>
      <c r="AH1382" s="31"/>
      <c r="AI1382" s="31"/>
      <c r="AJ1382" s="31"/>
      <c r="AK1382" s="31"/>
      <c r="AL1382" s="31"/>
      <c r="AM1382" s="31"/>
      <c r="AN1382" s="31"/>
      <c r="AO1382" s="31"/>
      <c r="AP1382" s="31"/>
      <c r="AQ1382" s="31"/>
      <c r="AR1382" s="31"/>
      <c r="AS1382" s="31"/>
    </row>
    <row r="1383" spans="1:45" s="80" customFormat="1" x14ac:dyDescent="0.25">
      <c r="A1383" s="79"/>
      <c r="C1383" s="79"/>
      <c r="D1383" s="31"/>
      <c r="E1383" s="81"/>
      <c r="F1383" s="81"/>
      <c r="G1383" s="31"/>
      <c r="H1383" s="31"/>
      <c r="I1383" s="31"/>
      <c r="J1383" s="31"/>
      <c r="K1383" s="31"/>
      <c r="L1383" s="31"/>
      <c r="M1383" s="31"/>
      <c r="N1383" s="31"/>
      <c r="O1383" s="31"/>
      <c r="P1383" s="31"/>
      <c r="Q1383" s="31"/>
      <c r="R1383" s="31"/>
      <c r="S1383" s="31"/>
      <c r="T1383" s="31"/>
      <c r="U1383" s="31"/>
      <c r="V1383" s="31"/>
      <c r="W1383" s="31"/>
      <c r="X1383" s="31"/>
      <c r="Y1383" s="31"/>
      <c r="Z1383" s="31"/>
      <c r="AA1383" s="31"/>
      <c r="AB1383" s="31"/>
      <c r="AC1383" s="31"/>
      <c r="AD1383" s="31"/>
      <c r="AE1383" s="31"/>
      <c r="AF1383" s="31"/>
      <c r="AG1383" s="31"/>
      <c r="AH1383" s="31"/>
      <c r="AI1383" s="31"/>
      <c r="AJ1383" s="31"/>
      <c r="AK1383" s="31"/>
      <c r="AL1383" s="31"/>
      <c r="AM1383" s="31"/>
      <c r="AN1383" s="31"/>
      <c r="AO1383" s="31"/>
      <c r="AP1383" s="31"/>
      <c r="AQ1383" s="31"/>
      <c r="AR1383" s="31"/>
      <c r="AS1383" s="31"/>
    </row>
    <row r="1384" spans="1:45" s="80" customFormat="1" x14ac:dyDescent="0.25">
      <c r="A1384" s="79"/>
      <c r="C1384" s="79"/>
      <c r="D1384" s="31"/>
      <c r="E1384" s="81"/>
      <c r="F1384" s="81"/>
      <c r="G1384" s="31"/>
      <c r="H1384" s="31"/>
      <c r="I1384" s="31"/>
      <c r="J1384" s="31"/>
      <c r="K1384" s="31"/>
      <c r="L1384" s="31"/>
      <c r="M1384" s="31"/>
      <c r="N1384" s="31"/>
      <c r="O1384" s="31"/>
      <c r="P1384" s="31"/>
      <c r="Q1384" s="31"/>
      <c r="R1384" s="31"/>
      <c r="S1384" s="31"/>
      <c r="T1384" s="31"/>
      <c r="U1384" s="31"/>
      <c r="V1384" s="31"/>
      <c r="W1384" s="31"/>
      <c r="X1384" s="31"/>
      <c r="Y1384" s="31"/>
      <c r="Z1384" s="31"/>
      <c r="AA1384" s="31"/>
      <c r="AB1384" s="31"/>
      <c r="AC1384" s="31"/>
      <c r="AD1384" s="31"/>
      <c r="AE1384" s="31"/>
      <c r="AF1384" s="31"/>
      <c r="AG1384" s="31"/>
      <c r="AH1384" s="31"/>
      <c r="AI1384" s="31"/>
      <c r="AJ1384" s="31"/>
      <c r="AK1384" s="31"/>
      <c r="AL1384" s="31"/>
      <c r="AM1384" s="31"/>
      <c r="AN1384" s="31"/>
      <c r="AO1384" s="31"/>
      <c r="AP1384" s="31"/>
      <c r="AQ1384" s="31"/>
      <c r="AR1384" s="31"/>
      <c r="AS1384" s="31"/>
    </row>
    <row r="1385" spans="1:45" s="80" customFormat="1" x14ac:dyDescent="0.25">
      <c r="A1385" s="79"/>
      <c r="C1385" s="79"/>
      <c r="D1385" s="31"/>
      <c r="E1385" s="81"/>
      <c r="F1385" s="81"/>
      <c r="G1385" s="31"/>
      <c r="H1385" s="31"/>
      <c r="I1385" s="31"/>
      <c r="J1385" s="31"/>
      <c r="K1385" s="31"/>
      <c r="L1385" s="31"/>
      <c r="M1385" s="31"/>
      <c r="N1385" s="31"/>
      <c r="O1385" s="31"/>
      <c r="P1385" s="31"/>
      <c r="Q1385" s="31"/>
      <c r="R1385" s="31"/>
      <c r="S1385" s="31"/>
      <c r="T1385" s="31"/>
      <c r="U1385" s="31"/>
      <c r="V1385" s="31"/>
      <c r="W1385" s="31"/>
      <c r="X1385" s="31"/>
      <c r="Y1385" s="31"/>
      <c r="Z1385" s="31"/>
      <c r="AA1385" s="31"/>
      <c r="AB1385" s="31"/>
      <c r="AC1385" s="31"/>
      <c r="AD1385" s="31"/>
      <c r="AE1385" s="31"/>
      <c r="AF1385" s="31"/>
      <c r="AG1385" s="31"/>
      <c r="AH1385" s="31"/>
      <c r="AI1385" s="31"/>
      <c r="AJ1385" s="31"/>
      <c r="AK1385" s="31"/>
      <c r="AL1385" s="31"/>
      <c r="AM1385" s="31"/>
      <c r="AN1385" s="31"/>
      <c r="AO1385" s="31"/>
      <c r="AP1385" s="31"/>
      <c r="AQ1385" s="31"/>
      <c r="AR1385" s="31"/>
      <c r="AS1385" s="31"/>
    </row>
    <row r="1386" spans="1:45" s="80" customFormat="1" x14ac:dyDescent="0.25">
      <c r="A1386" s="79"/>
      <c r="C1386" s="79"/>
      <c r="D1386" s="31"/>
      <c r="E1386" s="81"/>
      <c r="F1386" s="81"/>
      <c r="G1386" s="31"/>
      <c r="H1386" s="31"/>
      <c r="I1386" s="31"/>
      <c r="J1386" s="31"/>
      <c r="K1386" s="31"/>
      <c r="L1386" s="31"/>
      <c r="M1386" s="31"/>
      <c r="N1386" s="31"/>
      <c r="O1386" s="31"/>
      <c r="P1386" s="31"/>
      <c r="Q1386" s="31"/>
      <c r="R1386" s="31"/>
      <c r="S1386" s="31"/>
      <c r="T1386" s="31"/>
      <c r="U1386" s="31"/>
      <c r="V1386" s="31"/>
      <c r="W1386" s="31"/>
      <c r="X1386" s="31"/>
      <c r="Y1386" s="31"/>
      <c r="Z1386" s="31"/>
      <c r="AA1386" s="31"/>
      <c r="AB1386" s="31"/>
      <c r="AC1386" s="31"/>
      <c r="AD1386" s="31"/>
      <c r="AE1386" s="31"/>
      <c r="AF1386" s="31"/>
      <c r="AG1386" s="31"/>
      <c r="AH1386" s="31"/>
      <c r="AI1386" s="31"/>
      <c r="AJ1386" s="31"/>
      <c r="AK1386" s="31"/>
      <c r="AL1386" s="31"/>
      <c r="AM1386" s="31"/>
      <c r="AN1386" s="31"/>
      <c r="AO1386" s="31"/>
      <c r="AP1386" s="31"/>
      <c r="AQ1386" s="31"/>
      <c r="AR1386" s="31"/>
      <c r="AS1386" s="31"/>
    </row>
    <row r="1387" spans="1:45" s="80" customFormat="1" x14ac:dyDescent="0.25">
      <c r="A1387" s="79"/>
      <c r="C1387" s="79"/>
      <c r="D1387" s="31"/>
      <c r="E1387" s="81"/>
      <c r="F1387" s="81"/>
      <c r="G1387" s="31"/>
      <c r="H1387" s="31"/>
      <c r="I1387" s="31"/>
      <c r="J1387" s="31"/>
      <c r="K1387" s="31"/>
      <c r="L1387" s="31"/>
      <c r="M1387" s="31"/>
      <c r="N1387" s="31"/>
      <c r="O1387" s="31"/>
      <c r="P1387" s="31"/>
      <c r="Q1387" s="31"/>
      <c r="R1387" s="31"/>
      <c r="S1387" s="31"/>
      <c r="T1387" s="31"/>
      <c r="U1387" s="31"/>
      <c r="V1387" s="31"/>
      <c r="W1387" s="31"/>
      <c r="X1387" s="31"/>
      <c r="Y1387" s="31"/>
      <c r="Z1387" s="31"/>
      <c r="AA1387" s="31"/>
      <c r="AB1387" s="31"/>
      <c r="AC1387" s="31"/>
      <c r="AD1387" s="31"/>
      <c r="AE1387" s="31"/>
      <c r="AF1387" s="31"/>
      <c r="AG1387" s="31"/>
      <c r="AH1387" s="31"/>
      <c r="AI1387" s="31"/>
      <c r="AJ1387" s="31"/>
      <c r="AK1387" s="31"/>
      <c r="AL1387" s="31"/>
      <c r="AM1387" s="31"/>
      <c r="AN1387" s="31"/>
      <c r="AO1387" s="31"/>
      <c r="AP1387" s="31"/>
      <c r="AQ1387" s="31"/>
      <c r="AR1387" s="31"/>
      <c r="AS1387" s="31"/>
    </row>
    <row r="1388" spans="1:45" s="80" customFormat="1" x14ac:dyDescent="0.25">
      <c r="A1388" s="79"/>
      <c r="C1388" s="79"/>
      <c r="D1388" s="31"/>
      <c r="E1388" s="81"/>
      <c r="F1388" s="81"/>
      <c r="G1388" s="31"/>
      <c r="H1388" s="31"/>
      <c r="I1388" s="31"/>
      <c r="J1388" s="31"/>
      <c r="K1388" s="31"/>
      <c r="L1388" s="31"/>
      <c r="M1388" s="31"/>
      <c r="N1388" s="31"/>
      <c r="O1388" s="31"/>
      <c r="P1388" s="31"/>
      <c r="Q1388" s="31"/>
      <c r="R1388" s="31"/>
      <c r="S1388" s="31"/>
      <c r="T1388" s="31"/>
      <c r="U1388" s="31"/>
      <c r="V1388" s="31"/>
      <c r="W1388" s="31"/>
      <c r="X1388" s="31"/>
      <c r="Y1388" s="31"/>
      <c r="Z1388" s="31"/>
      <c r="AA1388" s="31"/>
      <c r="AB1388" s="31"/>
      <c r="AC1388" s="31"/>
      <c r="AD1388" s="31"/>
      <c r="AE1388" s="31"/>
      <c r="AF1388" s="31"/>
      <c r="AG1388" s="31"/>
      <c r="AH1388" s="31"/>
      <c r="AI1388" s="31"/>
      <c r="AJ1388" s="31"/>
      <c r="AK1388" s="31"/>
      <c r="AL1388" s="31"/>
      <c r="AM1388" s="31"/>
      <c r="AN1388" s="31"/>
      <c r="AO1388" s="31"/>
      <c r="AP1388" s="31"/>
      <c r="AQ1388" s="31"/>
      <c r="AR1388" s="31"/>
      <c r="AS1388" s="31"/>
    </row>
    <row r="1389" spans="1:45" s="80" customFormat="1" x14ac:dyDescent="0.25">
      <c r="A1389" s="79"/>
      <c r="C1389" s="79"/>
      <c r="D1389" s="31"/>
      <c r="E1389" s="81"/>
      <c r="F1389" s="81"/>
      <c r="G1389" s="31"/>
      <c r="H1389" s="31"/>
      <c r="I1389" s="31"/>
      <c r="J1389" s="31"/>
      <c r="K1389" s="31"/>
      <c r="L1389" s="31"/>
      <c r="M1389" s="31"/>
      <c r="N1389" s="31"/>
      <c r="O1389" s="31"/>
      <c r="P1389" s="31"/>
      <c r="Q1389" s="31"/>
      <c r="R1389" s="31"/>
      <c r="S1389" s="31"/>
      <c r="T1389" s="31"/>
      <c r="U1389" s="31"/>
      <c r="V1389" s="31"/>
      <c r="W1389" s="31"/>
      <c r="X1389" s="31"/>
      <c r="Y1389" s="31"/>
      <c r="Z1389" s="31"/>
      <c r="AA1389" s="31"/>
      <c r="AB1389" s="31"/>
      <c r="AC1389" s="31"/>
      <c r="AD1389" s="31"/>
      <c r="AE1389" s="31"/>
      <c r="AF1389" s="31"/>
      <c r="AG1389" s="31"/>
      <c r="AH1389" s="31"/>
      <c r="AI1389" s="31"/>
      <c r="AJ1389" s="31"/>
      <c r="AK1389" s="31"/>
      <c r="AL1389" s="31"/>
      <c r="AM1389" s="31"/>
      <c r="AN1389" s="31"/>
      <c r="AO1389" s="31"/>
      <c r="AP1389" s="31"/>
      <c r="AQ1389" s="31"/>
      <c r="AR1389" s="31"/>
      <c r="AS1389" s="31"/>
    </row>
    <row r="1390" spans="1:45" s="80" customFormat="1" x14ac:dyDescent="0.25">
      <c r="A1390" s="79"/>
      <c r="C1390" s="79"/>
      <c r="D1390" s="31"/>
      <c r="E1390" s="81"/>
      <c r="F1390" s="81"/>
      <c r="G1390" s="31"/>
      <c r="H1390" s="31"/>
      <c r="I1390" s="31"/>
      <c r="J1390" s="31"/>
      <c r="K1390" s="31"/>
      <c r="L1390" s="31"/>
      <c r="M1390" s="31"/>
      <c r="N1390" s="31"/>
      <c r="O1390" s="31"/>
      <c r="P1390" s="31"/>
      <c r="Q1390" s="31"/>
      <c r="R1390" s="31"/>
      <c r="S1390" s="31"/>
      <c r="T1390" s="31"/>
      <c r="U1390" s="31"/>
      <c r="V1390" s="31"/>
      <c r="W1390" s="31"/>
      <c r="X1390" s="31"/>
      <c r="Y1390" s="31"/>
      <c r="Z1390" s="31"/>
      <c r="AA1390" s="31"/>
      <c r="AB1390" s="31"/>
      <c r="AC1390" s="31"/>
      <c r="AD1390" s="31"/>
      <c r="AE1390" s="31"/>
      <c r="AF1390" s="31"/>
      <c r="AG1390" s="31"/>
      <c r="AH1390" s="31"/>
      <c r="AI1390" s="31"/>
      <c r="AJ1390" s="31"/>
      <c r="AK1390" s="31"/>
      <c r="AL1390" s="31"/>
      <c r="AM1390" s="31"/>
      <c r="AN1390" s="31"/>
      <c r="AO1390" s="31"/>
      <c r="AP1390" s="31"/>
      <c r="AQ1390" s="31"/>
      <c r="AR1390" s="31"/>
      <c r="AS1390" s="31"/>
    </row>
    <row r="1391" spans="1:45" s="80" customFormat="1" x14ac:dyDescent="0.25">
      <c r="A1391" s="79"/>
      <c r="C1391" s="79"/>
      <c r="D1391" s="31"/>
      <c r="E1391" s="81"/>
      <c r="F1391" s="81"/>
      <c r="G1391" s="31"/>
      <c r="H1391" s="31"/>
      <c r="I1391" s="31"/>
      <c r="J1391" s="31"/>
      <c r="K1391" s="31"/>
      <c r="L1391" s="31"/>
      <c r="M1391" s="31"/>
      <c r="N1391" s="31"/>
      <c r="O1391" s="31"/>
      <c r="P1391" s="31"/>
      <c r="Q1391" s="31"/>
      <c r="R1391" s="31"/>
      <c r="S1391" s="31"/>
      <c r="T1391" s="31"/>
      <c r="U1391" s="31"/>
      <c r="V1391" s="31"/>
      <c r="W1391" s="31"/>
      <c r="X1391" s="31"/>
      <c r="Y1391" s="31"/>
      <c r="Z1391" s="31"/>
      <c r="AA1391" s="31"/>
      <c r="AB1391" s="31"/>
      <c r="AC1391" s="31"/>
      <c r="AD1391" s="31"/>
      <c r="AE1391" s="31"/>
      <c r="AF1391" s="31"/>
      <c r="AG1391" s="31"/>
      <c r="AH1391" s="31"/>
      <c r="AI1391" s="31"/>
      <c r="AJ1391" s="31"/>
      <c r="AK1391" s="31"/>
      <c r="AL1391" s="31"/>
      <c r="AM1391" s="31"/>
      <c r="AN1391" s="31"/>
      <c r="AO1391" s="31"/>
      <c r="AP1391" s="31"/>
      <c r="AQ1391" s="31"/>
      <c r="AR1391" s="31"/>
      <c r="AS1391" s="31"/>
    </row>
    <row r="1392" spans="1:45" s="80" customFormat="1" x14ac:dyDescent="0.25">
      <c r="A1392" s="79"/>
      <c r="C1392" s="79"/>
      <c r="D1392" s="31"/>
      <c r="E1392" s="81"/>
      <c r="F1392" s="81"/>
      <c r="G1392" s="31"/>
      <c r="H1392" s="31"/>
      <c r="I1392" s="31"/>
      <c r="J1392" s="31"/>
      <c r="K1392" s="31"/>
      <c r="L1392" s="31"/>
      <c r="M1392" s="31"/>
      <c r="N1392" s="31"/>
      <c r="O1392" s="31"/>
      <c r="P1392" s="31"/>
      <c r="Q1392" s="31"/>
      <c r="R1392" s="31"/>
      <c r="S1392" s="31"/>
      <c r="T1392" s="31"/>
      <c r="U1392" s="31"/>
      <c r="V1392" s="31"/>
      <c r="W1392" s="31"/>
      <c r="X1392" s="31"/>
      <c r="Y1392" s="31"/>
      <c r="Z1392" s="31"/>
      <c r="AA1392" s="31"/>
      <c r="AB1392" s="31"/>
      <c r="AC1392" s="31"/>
      <c r="AD1392" s="31"/>
      <c r="AE1392" s="31"/>
      <c r="AF1392" s="31"/>
      <c r="AG1392" s="31"/>
      <c r="AH1392" s="31"/>
      <c r="AI1392" s="31"/>
      <c r="AJ1392" s="31"/>
      <c r="AK1392" s="31"/>
      <c r="AL1392" s="31"/>
      <c r="AM1392" s="31"/>
      <c r="AN1392" s="31"/>
      <c r="AO1392" s="31"/>
      <c r="AP1392" s="31"/>
      <c r="AQ1392" s="31"/>
      <c r="AR1392" s="31"/>
      <c r="AS1392" s="31"/>
    </row>
    <row r="1393" spans="1:45" s="80" customFormat="1" x14ac:dyDescent="0.25">
      <c r="A1393" s="79"/>
      <c r="C1393" s="79"/>
      <c r="D1393" s="31"/>
      <c r="E1393" s="81"/>
      <c r="F1393" s="81"/>
      <c r="G1393" s="31"/>
      <c r="H1393" s="31"/>
      <c r="I1393" s="31"/>
      <c r="J1393" s="31"/>
      <c r="K1393" s="31"/>
      <c r="L1393" s="31"/>
      <c r="M1393" s="31"/>
      <c r="N1393" s="31"/>
      <c r="O1393" s="31"/>
      <c r="P1393" s="31"/>
      <c r="Q1393" s="31"/>
      <c r="R1393" s="31"/>
      <c r="S1393" s="31"/>
      <c r="T1393" s="31"/>
      <c r="U1393" s="31"/>
      <c r="V1393" s="31"/>
      <c r="W1393" s="31"/>
      <c r="X1393" s="31"/>
      <c r="Y1393" s="31"/>
      <c r="Z1393" s="31"/>
      <c r="AA1393" s="31"/>
      <c r="AB1393" s="31"/>
      <c r="AC1393" s="31"/>
      <c r="AD1393" s="31"/>
      <c r="AE1393" s="31"/>
      <c r="AF1393" s="31"/>
      <c r="AG1393" s="31"/>
      <c r="AH1393" s="31"/>
      <c r="AI1393" s="31"/>
      <c r="AJ1393" s="31"/>
      <c r="AK1393" s="31"/>
      <c r="AL1393" s="31"/>
      <c r="AM1393" s="31"/>
      <c r="AN1393" s="31"/>
      <c r="AO1393" s="31"/>
      <c r="AP1393" s="31"/>
      <c r="AQ1393" s="31"/>
      <c r="AR1393" s="31"/>
      <c r="AS1393" s="31"/>
    </row>
    <row r="1394" spans="1:45" s="80" customFormat="1" x14ac:dyDescent="0.25">
      <c r="A1394" s="79"/>
      <c r="C1394" s="79"/>
      <c r="D1394" s="31"/>
      <c r="E1394" s="81"/>
      <c r="F1394" s="81"/>
      <c r="G1394" s="31"/>
      <c r="H1394" s="31"/>
      <c r="I1394" s="31"/>
      <c r="J1394" s="31"/>
      <c r="K1394" s="31"/>
      <c r="L1394" s="31"/>
      <c r="M1394" s="31"/>
      <c r="N1394" s="31"/>
      <c r="O1394" s="31"/>
      <c r="P1394" s="31"/>
      <c r="Q1394" s="31"/>
      <c r="R1394" s="31"/>
      <c r="S1394" s="31"/>
      <c r="T1394" s="31"/>
      <c r="U1394" s="31"/>
      <c r="V1394" s="31"/>
      <c r="W1394" s="31"/>
      <c r="X1394" s="31"/>
      <c r="Y1394" s="31"/>
      <c r="Z1394" s="31"/>
      <c r="AA1394" s="31"/>
      <c r="AB1394" s="31"/>
      <c r="AC1394" s="31"/>
      <c r="AD1394" s="31"/>
      <c r="AE1394" s="31"/>
      <c r="AF1394" s="31"/>
      <c r="AG1394" s="31"/>
      <c r="AH1394" s="31"/>
      <c r="AI1394" s="31"/>
      <c r="AJ1394" s="31"/>
      <c r="AK1394" s="31"/>
      <c r="AL1394" s="31"/>
      <c r="AM1394" s="31"/>
      <c r="AN1394" s="31"/>
      <c r="AO1394" s="31"/>
      <c r="AP1394" s="31"/>
      <c r="AQ1394" s="31"/>
      <c r="AR1394" s="31"/>
      <c r="AS1394" s="31"/>
    </row>
    <row r="1395" spans="1:45" s="80" customFormat="1" x14ac:dyDescent="0.25">
      <c r="A1395" s="79"/>
      <c r="C1395" s="79"/>
      <c r="D1395" s="31"/>
      <c r="E1395" s="81"/>
      <c r="F1395" s="81"/>
      <c r="G1395" s="31"/>
      <c r="H1395" s="31"/>
      <c r="I1395" s="31"/>
      <c r="J1395" s="31"/>
      <c r="K1395" s="31"/>
      <c r="L1395" s="31"/>
      <c r="M1395" s="31"/>
      <c r="N1395" s="31"/>
      <c r="O1395" s="31"/>
      <c r="P1395" s="31"/>
      <c r="Q1395" s="31"/>
      <c r="R1395" s="31"/>
      <c r="S1395" s="31"/>
      <c r="T1395" s="31"/>
      <c r="U1395" s="31"/>
      <c r="V1395" s="31"/>
      <c r="W1395" s="31"/>
      <c r="X1395" s="31"/>
      <c r="Y1395" s="31"/>
      <c r="Z1395" s="31"/>
      <c r="AA1395" s="31"/>
      <c r="AB1395" s="31"/>
      <c r="AC1395" s="31"/>
      <c r="AD1395" s="31"/>
      <c r="AE1395" s="31"/>
      <c r="AF1395" s="31"/>
      <c r="AG1395" s="31"/>
      <c r="AH1395" s="31"/>
      <c r="AI1395" s="31"/>
      <c r="AJ1395" s="31"/>
      <c r="AK1395" s="31"/>
      <c r="AL1395" s="31"/>
      <c r="AM1395" s="31"/>
      <c r="AN1395" s="31"/>
      <c r="AO1395" s="31"/>
      <c r="AP1395" s="31"/>
      <c r="AQ1395" s="31"/>
      <c r="AR1395" s="31"/>
      <c r="AS1395" s="31"/>
    </row>
    <row r="1396" spans="1:45" s="80" customFormat="1" x14ac:dyDescent="0.25">
      <c r="A1396" s="79"/>
      <c r="C1396" s="79"/>
      <c r="D1396" s="31"/>
      <c r="E1396" s="81"/>
      <c r="F1396" s="81"/>
      <c r="G1396" s="31"/>
      <c r="H1396" s="31"/>
      <c r="I1396" s="31"/>
      <c r="J1396" s="31"/>
      <c r="K1396" s="31"/>
      <c r="L1396" s="31"/>
      <c r="M1396" s="31"/>
      <c r="N1396" s="31"/>
      <c r="O1396" s="31"/>
      <c r="P1396" s="31"/>
      <c r="Q1396" s="31"/>
      <c r="R1396" s="31"/>
      <c r="S1396" s="31"/>
      <c r="T1396" s="31"/>
      <c r="U1396" s="31"/>
      <c r="V1396" s="31"/>
      <c r="W1396" s="31"/>
      <c r="X1396" s="31"/>
      <c r="Y1396" s="31"/>
      <c r="Z1396" s="31"/>
      <c r="AA1396" s="31"/>
      <c r="AB1396" s="31"/>
      <c r="AC1396" s="31"/>
      <c r="AD1396" s="31"/>
      <c r="AE1396" s="31"/>
      <c r="AF1396" s="31"/>
      <c r="AG1396" s="31"/>
      <c r="AH1396" s="31"/>
      <c r="AI1396" s="31"/>
      <c r="AJ1396" s="31"/>
      <c r="AK1396" s="31"/>
      <c r="AL1396" s="31"/>
      <c r="AM1396" s="31"/>
      <c r="AN1396" s="31"/>
      <c r="AO1396" s="31"/>
      <c r="AP1396" s="31"/>
      <c r="AQ1396" s="31"/>
      <c r="AR1396" s="31"/>
      <c r="AS1396" s="31"/>
    </row>
    <row r="1397" spans="1:45" s="80" customFormat="1" x14ac:dyDescent="0.25">
      <c r="A1397" s="79"/>
      <c r="C1397" s="79"/>
      <c r="D1397" s="31"/>
      <c r="E1397" s="81"/>
      <c r="F1397" s="81"/>
      <c r="G1397" s="31"/>
      <c r="H1397" s="31"/>
      <c r="I1397" s="31"/>
      <c r="J1397" s="31"/>
      <c r="K1397" s="31"/>
      <c r="L1397" s="31"/>
      <c r="M1397" s="31"/>
      <c r="N1397" s="31"/>
      <c r="O1397" s="31"/>
      <c r="P1397" s="31"/>
      <c r="Q1397" s="31"/>
      <c r="R1397" s="31"/>
      <c r="S1397" s="31"/>
      <c r="T1397" s="31"/>
      <c r="U1397" s="31"/>
      <c r="V1397" s="31"/>
      <c r="W1397" s="31"/>
      <c r="X1397" s="31"/>
      <c r="Y1397" s="31"/>
      <c r="Z1397" s="31"/>
      <c r="AA1397" s="31"/>
      <c r="AB1397" s="31"/>
      <c r="AC1397" s="31"/>
      <c r="AD1397" s="31"/>
      <c r="AE1397" s="31"/>
      <c r="AF1397" s="31"/>
      <c r="AG1397" s="31"/>
      <c r="AH1397" s="31"/>
      <c r="AI1397" s="31"/>
      <c r="AJ1397" s="31"/>
      <c r="AK1397" s="31"/>
      <c r="AL1397" s="31"/>
      <c r="AM1397" s="31"/>
      <c r="AN1397" s="31"/>
      <c r="AO1397" s="31"/>
      <c r="AP1397" s="31"/>
      <c r="AQ1397" s="31"/>
      <c r="AR1397" s="31"/>
      <c r="AS1397" s="31"/>
    </row>
    <row r="1398" spans="1:45" s="80" customFormat="1" x14ac:dyDescent="0.25">
      <c r="A1398" s="79"/>
      <c r="C1398" s="79"/>
      <c r="D1398" s="31"/>
      <c r="E1398" s="81"/>
      <c r="F1398" s="81"/>
      <c r="G1398" s="31"/>
      <c r="H1398" s="31"/>
      <c r="I1398" s="31"/>
      <c r="J1398" s="31"/>
      <c r="K1398" s="31"/>
      <c r="L1398" s="31"/>
      <c r="M1398" s="31"/>
      <c r="N1398" s="31"/>
      <c r="O1398" s="31"/>
      <c r="P1398" s="31"/>
      <c r="Q1398" s="31"/>
      <c r="R1398" s="31"/>
      <c r="S1398" s="31"/>
      <c r="T1398" s="31"/>
      <c r="U1398" s="31"/>
      <c r="V1398" s="31"/>
      <c r="W1398" s="31"/>
      <c r="X1398" s="31"/>
      <c r="Y1398" s="31"/>
      <c r="Z1398" s="31"/>
      <c r="AA1398" s="31"/>
      <c r="AB1398" s="31"/>
      <c r="AC1398" s="31"/>
      <c r="AD1398" s="31"/>
      <c r="AE1398" s="31"/>
      <c r="AF1398" s="31"/>
      <c r="AG1398" s="31"/>
      <c r="AH1398" s="31"/>
      <c r="AI1398" s="31"/>
      <c r="AJ1398" s="31"/>
      <c r="AK1398" s="31"/>
      <c r="AL1398" s="31"/>
      <c r="AM1398" s="31"/>
      <c r="AN1398" s="31"/>
      <c r="AO1398" s="31"/>
      <c r="AP1398" s="31"/>
      <c r="AQ1398" s="31"/>
      <c r="AR1398" s="31"/>
      <c r="AS1398" s="31"/>
    </row>
    <row r="1399" spans="1:45" s="80" customFormat="1" x14ac:dyDescent="0.25">
      <c r="A1399" s="79"/>
      <c r="C1399" s="79"/>
      <c r="D1399" s="31"/>
      <c r="E1399" s="81"/>
      <c r="F1399" s="81"/>
      <c r="G1399" s="31"/>
      <c r="H1399" s="31"/>
      <c r="I1399" s="31"/>
      <c r="J1399" s="31"/>
      <c r="K1399" s="31"/>
      <c r="L1399" s="31"/>
      <c r="M1399" s="31"/>
      <c r="N1399" s="31"/>
      <c r="O1399" s="31"/>
      <c r="P1399" s="31"/>
      <c r="Q1399" s="31"/>
      <c r="R1399" s="31"/>
      <c r="S1399" s="31"/>
      <c r="T1399" s="31"/>
      <c r="U1399" s="31"/>
      <c r="V1399" s="31"/>
      <c r="W1399" s="31"/>
      <c r="X1399" s="31"/>
      <c r="Y1399" s="31"/>
      <c r="Z1399" s="31"/>
      <c r="AA1399" s="31"/>
      <c r="AB1399" s="31"/>
      <c r="AC1399" s="31"/>
      <c r="AD1399" s="31"/>
      <c r="AE1399" s="31"/>
      <c r="AF1399" s="31"/>
      <c r="AG1399" s="31"/>
      <c r="AH1399" s="31"/>
      <c r="AI1399" s="31"/>
      <c r="AJ1399" s="31"/>
      <c r="AK1399" s="31"/>
      <c r="AL1399" s="31"/>
      <c r="AM1399" s="31"/>
      <c r="AN1399" s="31"/>
      <c r="AO1399" s="31"/>
      <c r="AP1399" s="31"/>
      <c r="AQ1399" s="31"/>
      <c r="AR1399" s="31"/>
      <c r="AS1399" s="31"/>
    </row>
    <row r="1400" spans="1:45" s="80" customFormat="1" x14ac:dyDescent="0.25">
      <c r="A1400" s="79"/>
      <c r="C1400" s="79"/>
      <c r="D1400" s="31"/>
      <c r="E1400" s="81"/>
      <c r="F1400" s="81"/>
      <c r="G1400" s="31"/>
      <c r="H1400" s="31"/>
      <c r="I1400" s="31"/>
      <c r="J1400" s="31"/>
      <c r="K1400" s="31"/>
      <c r="L1400" s="31"/>
      <c r="M1400" s="31"/>
      <c r="N1400" s="31"/>
      <c r="O1400" s="31"/>
      <c r="P1400" s="31"/>
      <c r="Q1400" s="31"/>
      <c r="R1400" s="31"/>
      <c r="S1400" s="31"/>
      <c r="T1400" s="31"/>
      <c r="U1400" s="31"/>
      <c r="V1400" s="31"/>
      <c r="W1400" s="31"/>
      <c r="X1400" s="31"/>
      <c r="Y1400" s="31"/>
      <c r="Z1400" s="31"/>
      <c r="AA1400" s="31"/>
      <c r="AB1400" s="31"/>
      <c r="AC1400" s="31"/>
      <c r="AD1400" s="31"/>
      <c r="AE1400" s="31"/>
      <c r="AF1400" s="31"/>
      <c r="AG1400" s="31"/>
      <c r="AH1400" s="31"/>
      <c r="AI1400" s="31"/>
      <c r="AJ1400" s="31"/>
      <c r="AK1400" s="31"/>
      <c r="AL1400" s="31"/>
      <c r="AM1400" s="31"/>
      <c r="AN1400" s="31"/>
      <c r="AO1400" s="31"/>
      <c r="AP1400" s="31"/>
      <c r="AQ1400" s="31"/>
      <c r="AR1400" s="31"/>
      <c r="AS1400" s="31"/>
    </row>
    <row r="1401" spans="1:45" s="80" customFormat="1" x14ac:dyDescent="0.25">
      <c r="A1401" s="79"/>
      <c r="C1401" s="79"/>
      <c r="D1401" s="31"/>
      <c r="E1401" s="81"/>
      <c r="F1401" s="81"/>
      <c r="G1401" s="31"/>
      <c r="H1401" s="31"/>
      <c r="I1401" s="31"/>
      <c r="J1401" s="31"/>
      <c r="K1401" s="31"/>
      <c r="L1401" s="31"/>
      <c r="M1401" s="31"/>
      <c r="N1401" s="31"/>
      <c r="O1401" s="31"/>
      <c r="P1401" s="31"/>
      <c r="Q1401" s="31"/>
      <c r="R1401" s="31"/>
      <c r="S1401" s="31"/>
      <c r="T1401" s="31"/>
      <c r="U1401" s="31"/>
      <c r="V1401" s="31"/>
      <c r="W1401" s="31"/>
      <c r="X1401" s="31"/>
      <c r="Y1401" s="31"/>
      <c r="Z1401" s="31"/>
      <c r="AA1401" s="31"/>
      <c r="AB1401" s="31"/>
      <c r="AC1401" s="31"/>
      <c r="AD1401" s="31"/>
      <c r="AE1401" s="31"/>
      <c r="AF1401" s="31"/>
      <c r="AG1401" s="31"/>
      <c r="AH1401" s="31"/>
      <c r="AI1401" s="31"/>
      <c r="AJ1401" s="31"/>
      <c r="AK1401" s="31"/>
      <c r="AL1401" s="31"/>
      <c r="AM1401" s="31"/>
      <c r="AN1401" s="31"/>
      <c r="AO1401" s="31"/>
      <c r="AP1401" s="31"/>
      <c r="AQ1401" s="31"/>
      <c r="AR1401" s="31"/>
      <c r="AS1401" s="31"/>
    </row>
    <row r="1402" spans="1:45" s="80" customFormat="1" x14ac:dyDescent="0.25">
      <c r="A1402" s="79"/>
      <c r="C1402" s="79"/>
      <c r="D1402" s="31"/>
      <c r="E1402" s="81"/>
      <c r="F1402" s="81"/>
      <c r="G1402" s="31"/>
      <c r="H1402" s="31"/>
      <c r="I1402" s="31"/>
      <c r="J1402" s="31"/>
      <c r="K1402" s="31"/>
      <c r="L1402" s="31"/>
      <c r="M1402" s="31"/>
      <c r="N1402" s="31"/>
      <c r="O1402" s="31"/>
      <c r="P1402" s="31"/>
      <c r="Q1402" s="31"/>
      <c r="R1402" s="31"/>
      <c r="S1402" s="31"/>
      <c r="T1402" s="31"/>
      <c r="U1402" s="31"/>
      <c r="V1402" s="31"/>
      <c r="W1402" s="31"/>
      <c r="X1402" s="31"/>
      <c r="Y1402" s="31"/>
      <c r="Z1402" s="31"/>
      <c r="AA1402" s="31"/>
      <c r="AB1402" s="31"/>
      <c r="AC1402" s="31"/>
      <c r="AD1402" s="31"/>
      <c r="AE1402" s="31"/>
      <c r="AF1402" s="31"/>
      <c r="AG1402" s="31"/>
      <c r="AH1402" s="31"/>
      <c r="AI1402" s="31"/>
      <c r="AJ1402" s="31"/>
      <c r="AK1402" s="31"/>
      <c r="AL1402" s="31"/>
      <c r="AM1402" s="31"/>
      <c r="AN1402" s="31"/>
      <c r="AO1402" s="31"/>
      <c r="AP1402" s="31"/>
      <c r="AQ1402" s="31"/>
      <c r="AR1402" s="31"/>
      <c r="AS1402" s="31"/>
    </row>
    <row r="1403" spans="1:45" s="80" customFormat="1" x14ac:dyDescent="0.25">
      <c r="A1403" s="79"/>
      <c r="C1403" s="79"/>
      <c r="D1403" s="31"/>
      <c r="E1403" s="81"/>
      <c r="F1403" s="81"/>
      <c r="G1403" s="31"/>
      <c r="H1403" s="31"/>
      <c r="I1403" s="31"/>
      <c r="J1403" s="31"/>
      <c r="K1403" s="31"/>
      <c r="L1403" s="31"/>
      <c r="M1403" s="31"/>
      <c r="N1403" s="31"/>
      <c r="O1403" s="31"/>
      <c r="P1403" s="31"/>
      <c r="Q1403" s="31"/>
      <c r="R1403" s="31"/>
      <c r="S1403" s="31"/>
      <c r="T1403" s="31"/>
      <c r="U1403" s="31"/>
      <c r="V1403" s="31"/>
      <c r="W1403" s="31"/>
      <c r="X1403" s="31"/>
      <c r="Y1403" s="31"/>
      <c r="Z1403" s="31"/>
      <c r="AA1403" s="31"/>
      <c r="AB1403" s="31"/>
      <c r="AC1403" s="31"/>
      <c r="AD1403" s="31"/>
      <c r="AE1403" s="31"/>
      <c r="AF1403" s="31"/>
      <c r="AG1403" s="31"/>
      <c r="AH1403" s="31"/>
      <c r="AI1403" s="31"/>
      <c r="AJ1403" s="31"/>
      <c r="AK1403" s="31"/>
      <c r="AL1403" s="31"/>
      <c r="AM1403" s="31"/>
      <c r="AN1403" s="31"/>
      <c r="AO1403" s="31"/>
      <c r="AP1403" s="31"/>
      <c r="AQ1403" s="31"/>
      <c r="AR1403" s="31"/>
      <c r="AS1403" s="31"/>
    </row>
    <row r="1404" spans="1:45" s="80" customFormat="1" x14ac:dyDescent="0.25">
      <c r="A1404" s="79"/>
      <c r="C1404" s="79"/>
      <c r="D1404" s="31"/>
      <c r="E1404" s="81"/>
      <c r="F1404" s="81"/>
      <c r="G1404" s="31"/>
      <c r="H1404" s="31"/>
      <c r="I1404" s="31"/>
      <c r="J1404" s="31"/>
      <c r="K1404" s="31"/>
      <c r="L1404" s="31"/>
      <c r="M1404" s="31"/>
      <c r="N1404" s="31"/>
      <c r="O1404" s="31"/>
      <c r="P1404" s="31"/>
      <c r="Q1404" s="31"/>
      <c r="R1404" s="31"/>
      <c r="S1404" s="31"/>
      <c r="T1404" s="31"/>
      <c r="U1404" s="31"/>
      <c r="V1404" s="31"/>
      <c r="W1404" s="31"/>
      <c r="X1404" s="31"/>
      <c r="Y1404" s="31"/>
      <c r="Z1404" s="31"/>
      <c r="AA1404" s="31"/>
      <c r="AB1404" s="31"/>
      <c r="AC1404" s="31"/>
      <c r="AD1404" s="31"/>
      <c r="AE1404" s="31"/>
      <c r="AF1404" s="31"/>
      <c r="AG1404" s="31"/>
      <c r="AH1404" s="31"/>
      <c r="AI1404" s="31"/>
      <c r="AJ1404" s="31"/>
      <c r="AK1404" s="31"/>
      <c r="AL1404" s="31"/>
      <c r="AM1404" s="31"/>
      <c r="AN1404" s="31"/>
      <c r="AO1404" s="31"/>
      <c r="AP1404" s="31"/>
      <c r="AQ1404" s="31"/>
      <c r="AR1404" s="31"/>
      <c r="AS1404" s="31"/>
    </row>
    <row r="1405" spans="1:45" s="80" customFormat="1" x14ac:dyDescent="0.25">
      <c r="A1405" s="79"/>
      <c r="C1405" s="79"/>
      <c r="D1405" s="31"/>
      <c r="E1405" s="81"/>
      <c r="F1405" s="81"/>
      <c r="G1405" s="31"/>
      <c r="H1405" s="31"/>
      <c r="I1405" s="31"/>
      <c r="J1405" s="31"/>
      <c r="K1405" s="31"/>
      <c r="L1405" s="31"/>
      <c r="M1405" s="31"/>
      <c r="N1405" s="31"/>
      <c r="O1405" s="31"/>
      <c r="P1405" s="31"/>
      <c r="Q1405" s="31"/>
      <c r="R1405" s="31"/>
      <c r="S1405" s="31"/>
      <c r="T1405" s="31"/>
      <c r="U1405" s="31"/>
      <c r="V1405" s="31"/>
      <c r="W1405" s="31"/>
      <c r="X1405" s="31"/>
      <c r="Y1405" s="31"/>
      <c r="Z1405" s="31"/>
      <c r="AA1405" s="31"/>
      <c r="AB1405" s="31"/>
      <c r="AC1405" s="31"/>
      <c r="AD1405" s="31"/>
      <c r="AE1405" s="31"/>
      <c r="AF1405" s="31"/>
      <c r="AG1405" s="31"/>
      <c r="AH1405" s="31"/>
      <c r="AI1405" s="31"/>
      <c r="AJ1405" s="31"/>
      <c r="AK1405" s="31"/>
      <c r="AL1405" s="31"/>
      <c r="AM1405" s="31"/>
      <c r="AN1405" s="31"/>
      <c r="AO1405" s="31"/>
      <c r="AP1405" s="31"/>
      <c r="AQ1405" s="31"/>
      <c r="AR1405" s="31"/>
      <c r="AS1405" s="31"/>
    </row>
    <row r="1406" spans="1:45" s="80" customFormat="1" x14ac:dyDescent="0.25">
      <c r="A1406" s="79"/>
      <c r="C1406" s="79"/>
      <c r="D1406" s="31"/>
      <c r="E1406" s="81"/>
      <c r="F1406" s="81"/>
      <c r="G1406" s="31"/>
      <c r="H1406" s="31"/>
      <c r="I1406" s="31"/>
      <c r="J1406" s="31"/>
      <c r="K1406" s="31"/>
      <c r="L1406" s="31"/>
      <c r="M1406" s="31"/>
      <c r="N1406" s="31"/>
      <c r="O1406" s="31"/>
      <c r="P1406" s="31"/>
      <c r="Q1406" s="31"/>
      <c r="R1406" s="31"/>
      <c r="S1406" s="31"/>
      <c r="T1406" s="31"/>
      <c r="U1406" s="31"/>
      <c r="V1406" s="31"/>
      <c r="W1406" s="31"/>
      <c r="X1406" s="31"/>
      <c r="Y1406" s="31"/>
      <c r="Z1406" s="31"/>
      <c r="AA1406" s="31"/>
      <c r="AB1406" s="31"/>
      <c r="AC1406" s="31"/>
      <c r="AD1406" s="31"/>
      <c r="AE1406" s="31"/>
      <c r="AF1406" s="31"/>
      <c r="AG1406" s="31"/>
      <c r="AH1406" s="31"/>
      <c r="AI1406" s="31"/>
      <c r="AJ1406" s="31"/>
      <c r="AK1406" s="31"/>
      <c r="AL1406" s="31"/>
      <c r="AM1406" s="31"/>
      <c r="AN1406" s="31"/>
      <c r="AO1406" s="31"/>
      <c r="AP1406" s="31"/>
      <c r="AQ1406" s="31"/>
      <c r="AR1406" s="31"/>
      <c r="AS1406" s="31"/>
    </row>
    <row r="1407" spans="1:45" s="80" customFormat="1" x14ac:dyDescent="0.25">
      <c r="A1407" s="79"/>
      <c r="C1407" s="79"/>
      <c r="D1407" s="31"/>
      <c r="E1407" s="81"/>
      <c r="F1407" s="81"/>
      <c r="G1407" s="31"/>
      <c r="H1407" s="31"/>
      <c r="I1407" s="31"/>
      <c r="J1407" s="31"/>
      <c r="K1407" s="31"/>
      <c r="L1407" s="31"/>
      <c r="M1407" s="31"/>
      <c r="N1407" s="31"/>
      <c r="O1407" s="31"/>
      <c r="P1407" s="31"/>
      <c r="Q1407" s="31"/>
      <c r="R1407" s="31"/>
      <c r="S1407" s="31"/>
      <c r="T1407" s="31"/>
      <c r="U1407" s="31"/>
      <c r="V1407" s="31"/>
      <c r="W1407" s="31"/>
      <c r="X1407" s="31"/>
      <c r="Y1407" s="31"/>
      <c r="Z1407" s="31"/>
      <c r="AA1407" s="31"/>
      <c r="AB1407" s="31"/>
      <c r="AC1407" s="31"/>
      <c r="AD1407" s="31"/>
      <c r="AE1407" s="31"/>
      <c r="AF1407" s="31"/>
      <c r="AG1407" s="31"/>
      <c r="AH1407" s="31"/>
      <c r="AI1407" s="31"/>
      <c r="AJ1407" s="31"/>
      <c r="AK1407" s="31"/>
      <c r="AL1407" s="31"/>
      <c r="AM1407" s="31"/>
      <c r="AN1407" s="31"/>
      <c r="AO1407" s="31"/>
      <c r="AP1407" s="31"/>
      <c r="AQ1407" s="31"/>
      <c r="AR1407" s="31"/>
      <c r="AS1407" s="31"/>
    </row>
    <row r="1408" spans="1:45" s="80" customFormat="1" x14ac:dyDescent="0.25">
      <c r="A1408" s="79"/>
      <c r="C1408" s="79"/>
      <c r="D1408" s="31"/>
      <c r="E1408" s="81"/>
      <c r="F1408" s="81"/>
      <c r="G1408" s="31"/>
      <c r="H1408" s="31"/>
      <c r="I1408" s="31"/>
      <c r="J1408" s="31"/>
      <c r="K1408" s="31"/>
      <c r="L1408" s="31"/>
      <c r="M1408" s="31"/>
      <c r="N1408" s="31"/>
      <c r="O1408" s="31"/>
      <c r="P1408" s="31"/>
      <c r="Q1408" s="31"/>
      <c r="R1408" s="31"/>
      <c r="S1408" s="31"/>
      <c r="T1408" s="31"/>
      <c r="U1408" s="31"/>
      <c r="V1408" s="31"/>
      <c r="W1408" s="31"/>
      <c r="X1408" s="31"/>
      <c r="Y1408" s="31"/>
      <c r="Z1408" s="31"/>
      <c r="AA1408" s="31"/>
      <c r="AB1408" s="31"/>
      <c r="AC1408" s="31"/>
      <c r="AD1408" s="31"/>
      <c r="AE1408" s="31"/>
      <c r="AF1408" s="31"/>
      <c r="AG1408" s="31"/>
      <c r="AH1408" s="31"/>
      <c r="AI1408" s="31"/>
      <c r="AJ1408" s="31"/>
      <c r="AK1408" s="31"/>
      <c r="AL1408" s="31"/>
      <c r="AM1408" s="31"/>
      <c r="AN1408" s="31"/>
      <c r="AO1408" s="31"/>
      <c r="AP1408" s="31"/>
      <c r="AQ1408" s="31"/>
      <c r="AR1408" s="31"/>
      <c r="AS1408" s="31"/>
    </row>
    <row r="1409" spans="1:45" s="80" customFormat="1" x14ac:dyDescent="0.25">
      <c r="A1409" s="79"/>
      <c r="C1409" s="79"/>
      <c r="D1409" s="31"/>
      <c r="E1409" s="81"/>
      <c r="F1409" s="81"/>
      <c r="G1409" s="31"/>
      <c r="H1409" s="31"/>
      <c r="I1409" s="31"/>
      <c r="J1409" s="31"/>
      <c r="K1409" s="31"/>
      <c r="L1409" s="31"/>
      <c r="M1409" s="31"/>
      <c r="N1409" s="31"/>
      <c r="O1409" s="31"/>
      <c r="P1409" s="31"/>
      <c r="Q1409" s="31"/>
      <c r="R1409" s="31"/>
      <c r="S1409" s="31"/>
      <c r="T1409" s="31"/>
      <c r="U1409" s="31"/>
      <c r="V1409" s="31"/>
      <c r="W1409" s="31"/>
      <c r="X1409" s="31"/>
      <c r="Y1409" s="31"/>
      <c r="Z1409" s="31"/>
      <c r="AA1409" s="31"/>
      <c r="AB1409" s="31"/>
      <c r="AC1409" s="31"/>
      <c r="AD1409" s="31"/>
      <c r="AE1409" s="31"/>
      <c r="AF1409" s="31"/>
      <c r="AG1409" s="31"/>
      <c r="AH1409" s="31"/>
      <c r="AI1409" s="31"/>
      <c r="AJ1409" s="31"/>
      <c r="AK1409" s="31"/>
      <c r="AL1409" s="31"/>
      <c r="AM1409" s="31"/>
      <c r="AN1409" s="31"/>
      <c r="AO1409" s="31"/>
      <c r="AP1409" s="31"/>
      <c r="AQ1409" s="31"/>
      <c r="AR1409" s="31"/>
      <c r="AS1409" s="31"/>
    </row>
    <row r="1410" spans="1:45" s="80" customFormat="1" x14ac:dyDescent="0.25">
      <c r="A1410" s="79"/>
      <c r="C1410" s="79"/>
      <c r="D1410" s="31"/>
      <c r="E1410" s="81"/>
      <c r="F1410" s="81"/>
      <c r="G1410" s="31"/>
      <c r="H1410" s="31"/>
      <c r="I1410" s="31"/>
      <c r="J1410" s="31"/>
      <c r="K1410" s="31"/>
      <c r="L1410" s="31"/>
      <c r="M1410" s="31"/>
      <c r="N1410" s="31"/>
      <c r="O1410" s="31"/>
      <c r="P1410" s="31"/>
      <c r="Q1410" s="31"/>
      <c r="R1410" s="31"/>
      <c r="S1410" s="31"/>
      <c r="T1410" s="31"/>
      <c r="U1410" s="31"/>
      <c r="V1410" s="31"/>
      <c r="W1410" s="31"/>
      <c r="X1410" s="31"/>
      <c r="Y1410" s="31"/>
      <c r="Z1410" s="31"/>
      <c r="AA1410" s="31"/>
      <c r="AB1410" s="31"/>
      <c r="AC1410" s="31"/>
      <c r="AD1410" s="31"/>
      <c r="AE1410" s="31"/>
      <c r="AF1410" s="31"/>
      <c r="AG1410" s="31"/>
      <c r="AH1410" s="31"/>
      <c r="AI1410" s="31"/>
      <c r="AJ1410" s="31"/>
      <c r="AK1410" s="31"/>
      <c r="AL1410" s="31"/>
      <c r="AM1410" s="31"/>
      <c r="AN1410" s="31"/>
      <c r="AO1410" s="31"/>
      <c r="AP1410" s="31"/>
      <c r="AQ1410" s="31"/>
      <c r="AR1410" s="31"/>
      <c r="AS1410" s="31"/>
    </row>
    <row r="1411" spans="1:45" s="80" customFormat="1" x14ac:dyDescent="0.25">
      <c r="A1411" s="79"/>
      <c r="C1411" s="79"/>
      <c r="D1411" s="31"/>
      <c r="E1411" s="81"/>
      <c r="F1411" s="81"/>
      <c r="G1411" s="31"/>
      <c r="H1411" s="31"/>
      <c r="I1411" s="31"/>
      <c r="J1411" s="31"/>
      <c r="K1411" s="31"/>
      <c r="L1411" s="31"/>
      <c r="M1411" s="31"/>
      <c r="N1411" s="31"/>
      <c r="O1411" s="31"/>
      <c r="P1411" s="31"/>
      <c r="Q1411" s="31"/>
      <c r="R1411" s="31"/>
      <c r="S1411" s="31"/>
      <c r="T1411" s="31"/>
      <c r="U1411" s="31"/>
      <c r="V1411" s="31"/>
      <c r="W1411" s="31"/>
      <c r="X1411" s="31"/>
      <c r="Y1411" s="31"/>
      <c r="Z1411" s="31"/>
      <c r="AA1411" s="31"/>
      <c r="AB1411" s="31"/>
      <c r="AC1411" s="31"/>
      <c r="AD1411" s="31"/>
      <c r="AE1411" s="31"/>
      <c r="AF1411" s="31"/>
      <c r="AG1411" s="31"/>
      <c r="AH1411" s="31"/>
      <c r="AI1411" s="31"/>
      <c r="AJ1411" s="31"/>
      <c r="AK1411" s="31"/>
      <c r="AL1411" s="31"/>
      <c r="AM1411" s="31"/>
      <c r="AN1411" s="31"/>
      <c r="AO1411" s="31"/>
      <c r="AP1411" s="31"/>
      <c r="AQ1411" s="31"/>
      <c r="AR1411" s="31"/>
      <c r="AS1411" s="31"/>
    </row>
    <row r="1412" spans="1:45" s="80" customFormat="1" x14ac:dyDescent="0.25">
      <c r="A1412" s="79"/>
      <c r="C1412" s="79"/>
      <c r="D1412" s="31"/>
      <c r="E1412" s="81"/>
      <c r="F1412" s="81"/>
      <c r="G1412" s="31"/>
      <c r="H1412" s="31"/>
      <c r="I1412" s="31"/>
      <c r="J1412" s="31"/>
      <c r="K1412" s="31"/>
      <c r="L1412" s="31"/>
      <c r="M1412" s="31"/>
      <c r="N1412" s="31"/>
      <c r="O1412" s="31"/>
      <c r="P1412" s="31"/>
      <c r="Q1412" s="31"/>
      <c r="R1412" s="31"/>
      <c r="S1412" s="31"/>
      <c r="T1412" s="31"/>
      <c r="U1412" s="31"/>
      <c r="V1412" s="31"/>
      <c r="W1412" s="31"/>
      <c r="X1412" s="31"/>
      <c r="Y1412" s="31"/>
      <c r="Z1412" s="31"/>
      <c r="AA1412" s="31"/>
      <c r="AB1412" s="31"/>
      <c r="AC1412" s="31"/>
      <c r="AD1412" s="31"/>
      <c r="AE1412" s="31"/>
      <c r="AF1412" s="31"/>
      <c r="AG1412" s="31"/>
      <c r="AH1412" s="31"/>
      <c r="AI1412" s="31"/>
      <c r="AJ1412" s="31"/>
      <c r="AK1412" s="31"/>
      <c r="AL1412" s="31"/>
      <c r="AM1412" s="31"/>
      <c r="AN1412" s="31"/>
      <c r="AO1412" s="31"/>
      <c r="AP1412" s="31"/>
      <c r="AQ1412" s="31"/>
      <c r="AR1412" s="31"/>
      <c r="AS1412" s="31"/>
    </row>
    <row r="1413" spans="1:45" s="80" customFormat="1" x14ac:dyDescent="0.25">
      <c r="A1413" s="79"/>
      <c r="C1413" s="79"/>
      <c r="D1413" s="31"/>
      <c r="E1413" s="81"/>
      <c r="F1413" s="81"/>
      <c r="G1413" s="31"/>
      <c r="H1413" s="31"/>
      <c r="I1413" s="31"/>
      <c r="J1413" s="31"/>
      <c r="K1413" s="31"/>
      <c r="L1413" s="31"/>
      <c r="M1413" s="31"/>
      <c r="N1413" s="31"/>
      <c r="O1413" s="31"/>
      <c r="P1413" s="31"/>
      <c r="Q1413" s="31"/>
      <c r="R1413" s="31"/>
      <c r="S1413" s="31"/>
      <c r="T1413" s="31"/>
      <c r="U1413" s="31"/>
      <c r="V1413" s="31"/>
      <c r="W1413" s="31"/>
      <c r="X1413" s="31"/>
      <c r="Y1413" s="31"/>
      <c r="Z1413" s="31"/>
      <c r="AA1413" s="31"/>
      <c r="AB1413" s="31"/>
      <c r="AC1413" s="31"/>
      <c r="AD1413" s="31"/>
      <c r="AE1413" s="31"/>
      <c r="AF1413" s="31"/>
      <c r="AG1413" s="31"/>
      <c r="AH1413" s="31"/>
      <c r="AI1413" s="31"/>
      <c r="AJ1413" s="31"/>
      <c r="AK1413" s="31"/>
      <c r="AL1413" s="31"/>
      <c r="AM1413" s="31"/>
      <c r="AN1413" s="31"/>
      <c r="AO1413" s="31"/>
      <c r="AP1413" s="31"/>
      <c r="AQ1413" s="31"/>
      <c r="AR1413" s="31"/>
      <c r="AS1413" s="31"/>
    </row>
    <row r="1414" spans="1:45" s="80" customFormat="1" x14ac:dyDescent="0.25">
      <c r="A1414" s="79"/>
      <c r="C1414" s="79"/>
      <c r="D1414" s="31"/>
      <c r="E1414" s="81"/>
      <c r="F1414" s="81"/>
      <c r="G1414" s="31"/>
      <c r="H1414" s="31"/>
      <c r="I1414" s="31"/>
      <c r="J1414" s="31"/>
      <c r="K1414" s="31"/>
      <c r="L1414" s="31"/>
      <c r="M1414" s="31"/>
      <c r="N1414" s="31"/>
      <c r="O1414" s="31"/>
      <c r="P1414" s="31"/>
      <c r="Q1414" s="31"/>
      <c r="R1414" s="31"/>
      <c r="S1414" s="31"/>
      <c r="T1414" s="31"/>
      <c r="U1414" s="31"/>
      <c r="V1414" s="31"/>
      <c r="W1414" s="31"/>
      <c r="X1414" s="31"/>
      <c r="Y1414" s="31"/>
      <c r="Z1414" s="31"/>
      <c r="AA1414" s="31"/>
      <c r="AB1414" s="31"/>
      <c r="AC1414" s="31"/>
      <c r="AD1414" s="31"/>
      <c r="AE1414" s="31"/>
      <c r="AF1414" s="31"/>
      <c r="AG1414" s="31"/>
      <c r="AH1414" s="31"/>
      <c r="AI1414" s="31"/>
      <c r="AJ1414" s="31"/>
      <c r="AK1414" s="31"/>
      <c r="AL1414" s="31"/>
      <c r="AM1414" s="31"/>
      <c r="AN1414" s="31"/>
      <c r="AO1414" s="31"/>
      <c r="AP1414" s="31"/>
      <c r="AQ1414" s="31"/>
      <c r="AR1414" s="31"/>
      <c r="AS1414" s="31"/>
    </row>
    <row r="1415" spans="1:45" s="80" customFormat="1" x14ac:dyDescent="0.25">
      <c r="A1415" s="79"/>
      <c r="C1415" s="79"/>
      <c r="D1415" s="31"/>
      <c r="E1415" s="81"/>
      <c r="F1415" s="81"/>
      <c r="G1415" s="31"/>
      <c r="H1415" s="31"/>
      <c r="I1415" s="31"/>
      <c r="J1415" s="31"/>
      <c r="K1415" s="31"/>
      <c r="L1415" s="31"/>
      <c r="M1415" s="31"/>
      <c r="N1415" s="31"/>
      <c r="O1415" s="31"/>
      <c r="P1415" s="31"/>
      <c r="Q1415" s="31"/>
      <c r="R1415" s="31"/>
      <c r="S1415" s="31"/>
      <c r="T1415" s="31"/>
      <c r="U1415" s="31"/>
      <c r="V1415" s="31"/>
      <c r="W1415" s="31"/>
      <c r="X1415" s="31"/>
      <c r="Y1415" s="31"/>
      <c r="Z1415" s="31"/>
      <c r="AA1415" s="31"/>
      <c r="AB1415" s="31"/>
      <c r="AC1415" s="31"/>
      <c r="AD1415" s="31"/>
      <c r="AE1415" s="31"/>
      <c r="AF1415" s="31"/>
      <c r="AG1415" s="31"/>
      <c r="AH1415" s="31"/>
      <c r="AI1415" s="31"/>
      <c r="AJ1415" s="31"/>
      <c r="AK1415" s="31"/>
      <c r="AL1415" s="31"/>
      <c r="AM1415" s="31"/>
      <c r="AN1415" s="31"/>
      <c r="AO1415" s="31"/>
      <c r="AP1415" s="31"/>
      <c r="AQ1415" s="31"/>
      <c r="AR1415" s="31"/>
      <c r="AS1415" s="31"/>
    </row>
    <row r="1416" spans="1:45" s="80" customFormat="1" x14ac:dyDescent="0.25">
      <c r="A1416" s="79"/>
      <c r="C1416" s="79"/>
      <c r="D1416" s="31"/>
      <c r="E1416" s="81"/>
      <c r="F1416" s="81"/>
      <c r="G1416" s="31"/>
      <c r="H1416" s="31"/>
      <c r="I1416" s="31"/>
      <c r="J1416" s="31"/>
      <c r="K1416" s="31"/>
      <c r="L1416" s="31"/>
      <c r="M1416" s="31"/>
      <c r="N1416" s="31"/>
      <c r="O1416" s="31"/>
      <c r="P1416" s="31"/>
      <c r="Q1416" s="31"/>
      <c r="R1416" s="31"/>
      <c r="S1416" s="31"/>
      <c r="T1416" s="31"/>
      <c r="U1416" s="31"/>
      <c r="V1416" s="31"/>
      <c r="W1416" s="31"/>
      <c r="X1416" s="31"/>
      <c r="Y1416" s="31"/>
      <c r="Z1416" s="31"/>
      <c r="AA1416" s="31"/>
      <c r="AB1416" s="31"/>
      <c r="AC1416" s="31"/>
      <c r="AD1416" s="31"/>
      <c r="AE1416" s="31"/>
      <c r="AF1416" s="31"/>
      <c r="AG1416" s="31"/>
      <c r="AH1416" s="31"/>
      <c r="AI1416" s="31"/>
      <c r="AJ1416" s="31"/>
      <c r="AK1416" s="31"/>
      <c r="AL1416" s="31"/>
      <c r="AM1416" s="31"/>
      <c r="AN1416" s="31"/>
      <c r="AO1416" s="31"/>
      <c r="AP1416" s="31"/>
      <c r="AQ1416" s="31"/>
      <c r="AR1416" s="31"/>
      <c r="AS1416" s="31"/>
    </row>
    <row r="1417" spans="1:45" s="80" customFormat="1" x14ac:dyDescent="0.25">
      <c r="A1417" s="79"/>
      <c r="C1417" s="79"/>
      <c r="D1417" s="31"/>
      <c r="E1417" s="81"/>
      <c r="F1417" s="81"/>
      <c r="G1417" s="31"/>
      <c r="H1417" s="31"/>
      <c r="I1417" s="31"/>
      <c r="J1417" s="31"/>
      <c r="K1417" s="31"/>
      <c r="L1417" s="31"/>
      <c r="M1417" s="31"/>
      <c r="N1417" s="31"/>
      <c r="O1417" s="31"/>
      <c r="P1417" s="31"/>
      <c r="Q1417" s="31"/>
      <c r="R1417" s="31"/>
      <c r="S1417" s="31"/>
      <c r="T1417" s="31"/>
      <c r="U1417" s="31"/>
      <c r="V1417" s="31"/>
      <c r="W1417" s="31"/>
      <c r="X1417" s="31"/>
      <c r="Y1417" s="31"/>
      <c r="Z1417" s="31"/>
      <c r="AA1417" s="31"/>
      <c r="AB1417" s="31"/>
      <c r="AC1417" s="31"/>
      <c r="AD1417" s="31"/>
      <c r="AE1417" s="31"/>
      <c r="AF1417" s="31"/>
      <c r="AG1417" s="31"/>
      <c r="AH1417" s="31"/>
      <c r="AI1417" s="31"/>
      <c r="AJ1417" s="31"/>
      <c r="AK1417" s="31"/>
      <c r="AL1417" s="31"/>
      <c r="AM1417" s="31"/>
      <c r="AN1417" s="31"/>
      <c r="AO1417" s="31"/>
      <c r="AP1417" s="31"/>
      <c r="AQ1417" s="31"/>
      <c r="AR1417" s="31"/>
      <c r="AS1417" s="31"/>
    </row>
    <row r="1418" spans="1:45" s="80" customFormat="1" x14ac:dyDescent="0.25">
      <c r="A1418" s="79"/>
      <c r="C1418" s="79"/>
      <c r="D1418" s="31"/>
      <c r="E1418" s="81"/>
      <c r="F1418" s="81"/>
      <c r="G1418" s="31"/>
      <c r="H1418" s="31"/>
      <c r="I1418" s="31"/>
      <c r="J1418" s="31"/>
      <c r="K1418" s="31"/>
      <c r="L1418" s="31"/>
      <c r="M1418" s="31"/>
      <c r="N1418" s="31"/>
      <c r="O1418" s="31"/>
      <c r="P1418" s="31"/>
      <c r="Q1418" s="31"/>
      <c r="R1418" s="31"/>
      <c r="S1418" s="31"/>
      <c r="T1418" s="31"/>
      <c r="U1418" s="31"/>
      <c r="V1418" s="31"/>
      <c r="W1418" s="31"/>
      <c r="X1418" s="31"/>
      <c r="Y1418" s="31"/>
      <c r="Z1418" s="31"/>
      <c r="AA1418" s="31"/>
      <c r="AB1418" s="31"/>
      <c r="AC1418" s="31"/>
      <c r="AD1418" s="31"/>
      <c r="AE1418" s="31"/>
      <c r="AF1418" s="31"/>
      <c r="AG1418" s="31"/>
      <c r="AH1418" s="31"/>
      <c r="AI1418" s="31"/>
      <c r="AJ1418" s="31"/>
      <c r="AK1418" s="31"/>
      <c r="AL1418" s="31"/>
      <c r="AM1418" s="31"/>
      <c r="AN1418" s="31"/>
      <c r="AO1418" s="31"/>
      <c r="AP1418" s="31"/>
      <c r="AQ1418" s="31"/>
      <c r="AR1418" s="31"/>
      <c r="AS1418" s="31"/>
    </row>
    <row r="1419" spans="1:45" s="80" customFormat="1" x14ac:dyDescent="0.25">
      <c r="A1419" s="79"/>
      <c r="C1419" s="79"/>
      <c r="D1419" s="31"/>
      <c r="E1419" s="81"/>
      <c r="F1419" s="81"/>
      <c r="G1419" s="31"/>
      <c r="H1419" s="31"/>
      <c r="I1419" s="31"/>
      <c r="J1419" s="31"/>
      <c r="K1419" s="31"/>
      <c r="L1419" s="31"/>
      <c r="M1419" s="31"/>
      <c r="N1419" s="31"/>
      <c r="O1419" s="31"/>
      <c r="P1419" s="31"/>
      <c r="Q1419" s="31"/>
      <c r="R1419" s="31"/>
      <c r="S1419" s="31"/>
      <c r="T1419" s="31"/>
      <c r="U1419" s="31"/>
      <c r="V1419" s="31"/>
      <c r="W1419" s="31"/>
      <c r="X1419" s="31"/>
      <c r="Y1419" s="31"/>
      <c r="Z1419" s="31"/>
      <c r="AA1419" s="31"/>
      <c r="AB1419" s="31"/>
      <c r="AC1419" s="31"/>
      <c r="AD1419" s="31"/>
      <c r="AE1419" s="31"/>
      <c r="AF1419" s="31"/>
      <c r="AG1419" s="31"/>
      <c r="AH1419" s="31"/>
      <c r="AI1419" s="31"/>
      <c r="AJ1419" s="31"/>
      <c r="AK1419" s="31"/>
      <c r="AL1419" s="31"/>
      <c r="AM1419" s="31"/>
      <c r="AN1419" s="31"/>
      <c r="AO1419" s="31"/>
      <c r="AP1419" s="31"/>
      <c r="AQ1419" s="31"/>
      <c r="AR1419" s="31"/>
      <c r="AS1419" s="31"/>
    </row>
    <row r="1420" spans="1:45" s="80" customFormat="1" x14ac:dyDescent="0.25">
      <c r="A1420" s="79"/>
      <c r="C1420" s="79"/>
      <c r="D1420" s="31"/>
      <c r="E1420" s="81"/>
      <c r="F1420" s="81"/>
      <c r="G1420" s="31"/>
      <c r="H1420" s="31"/>
      <c r="I1420" s="31"/>
      <c r="J1420" s="31"/>
      <c r="K1420" s="31"/>
      <c r="L1420" s="31"/>
      <c r="M1420" s="31"/>
      <c r="N1420" s="31"/>
      <c r="O1420" s="31"/>
      <c r="P1420" s="31"/>
      <c r="Q1420" s="31"/>
      <c r="R1420" s="31"/>
      <c r="S1420" s="31"/>
      <c r="T1420" s="31"/>
      <c r="U1420" s="31"/>
      <c r="V1420" s="31"/>
      <c r="W1420" s="31"/>
      <c r="X1420" s="31"/>
      <c r="Y1420" s="31"/>
      <c r="Z1420" s="31"/>
      <c r="AA1420" s="31"/>
      <c r="AB1420" s="31"/>
      <c r="AC1420" s="31"/>
      <c r="AD1420" s="31"/>
      <c r="AE1420" s="31"/>
      <c r="AF1420" s="31"/>
      <c r="AG1420" s="31"/>
      <c r="AH1420" s="31"/>
      <c r="AI1420" s="31"/>
      <c r="AJ1420" s="31"/>
      <c r="AK1420" s="31"/>
      <c r="AL1420" s="31"/>
      <c r="AM1420" s="31"/>
      <c r="AN1420" s="31"/>
      <c r="AO1420" s="31"/>
      <c r="AP1420" s="31"/>
      <c r="AQ1420" s="31"/>
      <c r="AR1420" s="31"/>
      <c r="AS1420" s="31"/>
    </row>
    <row r="1421" spans="1:45" s="80" customFormat="1" x14ac:dyDescent="0.25">
      <c r="A1421" s="79"/>
      <c r="C1421" s="79"/>
      <c r="D1421" s="31"/>
      <c r="E1421" s="81"/>
      <c r="F1421" s="81"/>
      <c r="G1421" s="31"/>
      <c r="H1421" s="31"/>
      <c r="I1421" s="31"/>
      <c r="J1421" s="31"/>
      <c r="K1421" s="31"/>
      <c r="L1421" s="31"/>
      <c r="M1421" s="31"/>
      <c r="N1421" s="31"/>
      <c r="O1421" s="31"/>
      <c r="P1421" s="31"/>
      <c r="Q1421" s="31"/>
      <c r="R1421" s="31"/>
      <c r="S1421" s="31"/>
      <c r="T1421" s="31"/>
      <c r="U1421" s="31"/>
      <c r="V1421" s="31"/>
      <c r="W1421" s="31"/>
      <c r="X1421" s="31"/>
      <c r="Y1421" s="31"/>
      <c r="Z1421" s="31"/>
      <c r="AA1421" s="31"/>
      <c r="AB1421" s="31"/>
      <c r="AC1421" s="31"/>
      <c r="AD1421" s="31"/>
      <c r="AE1421" s="31"/>
      <c r="AF1421" s="31"/>
      <c r="AG1421" s="31"/>
      <c r="AH1421" s="31"/>
      <c r="AI1421" s="31"/>
      <c r="AJ1421" s="31"/>
      <c r="AK1421" s="31"/>
      <c r="AL1421" s="31"/>
      <c r="AM1421" s="31"/>
      <c r="AN1421" s="31"/>
      <c r="AO1421" s="31"/>
      <c r="AP1421" s="31"/>
      <c r="AQ1421" s="31"/>
      <c r="AR1421" s="31"/>
      <c r="AS1421" s="31"/>
    </row>
    <row r="1422" spans="1:45" s="80" customFormat="1" x14ac:dyDescent="0.25">
      <c r="A1422" s="79"/>
      <c r="C1422" s="79"/>
      <c r="D1422" s="31"/>
      <c r="E1422" s="81"/>
      <c r="F1422" s="81"/>
      <c r="G1422" s="31"/>
      <c r="H1422" s="31"/>
      <c r="I1422" s="31"/>
      <c r="J1422" s="31"/>
      <c r="K1422" s="31"/>
      <c r="L1422" s="31"/>
      <c r="M1422" s="31"/>
      <c r="N1422" s="31"/>
      <c r="O1422" s="31"/>
      <c r="P1422" s="31"/>
      <c r="Q1422" s="31"/>
      <c r="R1422" s="31"/>
      <c r="S1422" s="31"/>
      <c r="T1422" s="31"/>
      <c r="U1422" s="31"/>
      <c r="V1422" s="31"/>
      <c r="W1422" s="31"/>
      <c r="X1422" s="31"/>
      <c r="Y1422" s="31"/>
      <c r="Z1422" s="31"/>
      <c r="AA1422" s="31"/>
      <c r="AB1422" s="31"/>
      <c r="AC1422" s="31"/>
      <c r="AD1422" s="31"/>
      <c r="AE1422" s="31"/>
      <c r="AF1422" s="31"/>
      <c r="AG1422" s="31"/>
      <c r="AH1422" s="31"/>
      <c r="AI1422" s="31"/>
      <c r="AJ1422" s="31"/>
      <c r="AK1422" s="31"/>
      <c r="AL1422" s="31"/>
      <c r="AM1422" s="31"/>
      <c r="AN1422" s="31"/>
      <c r="AO1422" s="31"/>
      <c r="AP1422" s="31"/>
      <c r="AQ1422" s="31"/>
      <c r="AR1422" s="31"/>
      <c r="AS1422" s="31"/>
    </row>
    <row r="1423" spans="1:45" s="80" customFormat="1" x14ac:dyDescent="0.25">
      <c r="A1423" s="79"/>
      <c r="C1423" s="79"/>
      <c r="D1423" s="31"/>
      <c r="E1423" s="81"/>
      <c r="F1423" s="81"/>
      <c r="G1423" s="31"/>
      <c r="H1423" s="31"/>
      <c r="I1423" s="31"/>
      <c r="J1423" s="31"/>
      <c r="K1423" s="31"/>
      <c r="L1423" s="31"/>
      <c r="M1423" s="31"/>
      <c r="N1423" s="31"/>
      <c r="O1423" s="31"/>
      <c r="P1423" s="31"/>
      <c r="Q1423" s="31"/>
      <c r="R1423" s="31"/>
      <c r="S1423" s="31"/>
      <c r="T1423" s="31"/>
      <c r="U1423" s="31"/>
      <c r="V1423" s="31"/>
      <c r="W1423" s="31"/>
      <c r="X1423" s="31"/>
      <c r="Y1423" s="31"/>
      <c r="Z1423" s="31"/>
      <c r="AA1423" s="31"/>
      <c r="AB1423" s="31"/>
      <c r="AC1423" s="31"/>
      <c r="AD1423" s="31"/>
      <c r="AE1423" s="31"/>
      <c r="AF1423" s="31"/>
      <c r="AG1423" s="31"/>
      <c r="AH1423" s="31"/>
      <c r="AI1423" s="31"/>
      <c r="AJ1423" s="31"/>
      <c r="AK1423" s="31"/>
      <c r="AL1423" s="31"/>
      <c r="AM1423" s="31"/>
      <c r="AN1423" s="31"/>
      <c r="AO1423" s="31"/>
      <c r="AP1423" s="31"/>
      <c r="AQ1423" s="31"/>
      <c r="AR1423" s="31"/>
      <c r="AS1423" s="31"/>
    </row>
    <row r="1424" spans="1:45" s="80" customFormat="1" x14ac:dyDescent="0.25">
      <c r="A1424" s="79"/>
      <c r="C1424" s="79"/>
      <c r="D1424" s="31"/>
      <c r="E1424" s="81"/>
      <c r="F1424" s="81"/>
      <c r="G1424" s="31"/>
      <c r="H1424" s="31"/>
      <c r="I1424" s="31"/>
      <c r="J1424" s="31"/>
      <c r="K1424" s="31"/>
      <c r="L1424" s="31"/>
      <c r="M1424" s="31"/>
      <c r="N1424" s="31"/>
      <c r="O1424" s="31"/>
      <c r="P1424" s="31"/>
      <c r="Q1424" s="31"/>
      <c r="R1424" s="31"/>
      <c r="S1424" s="31"/>
      <c r="T1424" s="31"/>
      <c r="U1424" s="31"/>
      <c r="V1424" s="31"/>
      <c r="W1424" s="31"/>
      <c r="X1424" s="31"/>
      <c r="Y1424" s="31"/>
      <c r="Z1424" s="31"/>
      <c r="AA1424" s="31"/>
      <c r="AB1424" s="31"/>
      <c r="AC1424" s="31"/>
      <c r="AD1424" s="31"/>
      <c r="AE1424" s="31"/>
      <c r="AF1424" s="31"/>
      <c r="AG1424" s="31"/>
      <c r="AH1424" s="31"/>
      <c r="AI1424" s="31"/>
      <c r="AJ1424" s="31"/>
      <c r="AK1424" s="31"/>
      <c r="AL1424" s="31"/>
      <c r="AM1424" s="31"/>
      <c r="AN1424" s="31"/>
      <c r="AO1424" s="31"/>
      <c r="AP1424" s="31"/>
      <c r="AQ1424" s="31"/>
      <c r="AR1424" s="31"/>
      <c r="AS1424" s="31"/>
    </row>
    <row r="1425" spans="1:45" s="80" customFormat="1" x14ac:dyDescent="0.25">
      <c r="A1425" s="79"/>
      <c r="C1425" s="79"/>
      <c r="D1425" s="31"/>
      <c r="E1425" s="81"/>
      <c r="F1425" s="81"/>
      <c r="G1425" s="31"/>
      <c r="H1425" s="31"/>
      <c r="I1425" s="31"/>
      <c r="J1425" s="31"/>
      <c r="K1425" s="31"/>
      <c r="L1425" s="31"/>
      <c r="M1425" s="31"/>
      <c r="N1425" s="31"/>
      <c r="O1425" s="31"/>
      <c r="P1425" s="31"/>
      <c r="Q1425" s="31"/>
      <c r="R1425" s="31"/>
      <c r="S1425" s="31"/>
      <c r="T1425" s="31"/>
      <c r="U1425" s="31"/>
      <c r="V1425" s="31"/>
      <c r="W1425" s="31"/>
      <c r="X1425" s="31"/>
      <c r="Y1425" s="31"/>
      <c r="Z1425" s="31"/>
      <c r="AA1425" s="31"/>
      <c r="AB1425" s="31"/>
      <c r="AC1425" s="31"/>
      <c r="AD1425" s="31"/>
      <c r="AE1425" s="31"/>
      <c r="AF1425" s="31"/>
      <c r="AG1425" s="31"/>
      <c r="AH1425" s="31"/>
      <c r="AI1425" s="31"/>
      <c r="AJ1425" s="31"/>
      <c r="AK1425" s="31"/>
      <c r="AL1425" s="31"/>
      <c r="AM1425" s="31"/>
      <c r="AN1425" s="31"/>
      <c r="AO1425" s="31"/>
      <c r="AP1425" s="31"/>
      <c r="AQ1425" s="31"/>
      <c r="AR1425" s="31"/>
      <c r="AS1425" s="31"/>
    </row>
    <row r="1426" spans="1:45" s="80" customFormat="1" x14ac:dyDescent="0.25">
      <c r="A1426" s="79"/>
      <c r="C1426" s="79"/>
      <c r="D1426" s="31"/>
      <c r="E1426" s="81"/>
      <c r="F1426" s="81"/>
      <c r="G1426" s="31"/>
      <c r="H1426" s="31"/>
      <c r="I1426" s="31"/>
      <c r="J1426" s="31"/>
      <c r="K1426" s="31"/>
      <c r="L1426" s="31"/>
      <c r="M1426" s="31"/>
      <c r="N1426" s="31"/>
      <c r="O1426" s="31"/>
      <c r="P1426" s="31"/>
      <c r="Q1426" s="31"/>
      <c r="R1426" s="31"/>
      <c r="S1426" s="31"/>
      <c r="T1426" s="31"/>
      <c r="U1426" s="31"/>
      <c r="V1426" s="31"/>
      <c r="W1426" s="31"/>
      <c r="X1426" s="31"/>
      <c r="Y1426" s="31"/>
      <c r="Z1426" s="31"/>
      <c r="AA1426" s="31"/>
      <c r="AB1426" s="31"/>
      <c r="AC1426" s="31"/>
      <c r="AD1426" s="31"/>
      <c r="AE1426" s="31"/>
      <c r="AF1426" s="31"/>
      <c r="AG1426" s="31"/>
      <c r="AH1426" s="31"/>
      <c r="AI1426" s="31"/>
      <c r="AJ1426" s="31"/>
      <c r="AK1426" s="31"/>
      <c r="AL1426" s="31"/>
      <c r="AM1426" s="31"/>
      <c r="AN1426" s="31"/>
      <c r="AO1426" s="31"/>
      <c r="AP1426" s="31"/>
      <c r="AQ1426" s="31"/>
      <c r="AR1426" s="31"/>
      <c r="AS1426" s="31"/>
    </row>
    <row r="1427" spans="1:45" s="80" customFormat="1" x14ac:dyDescent="0.25">
      <c r="A1427" s="79"/>
      <c r="C1427" s="79"/>
      <c r="D1427" s="31"/>
      <c r="E1427" s="81"/>
      <c r="F1427" s="81"/>
      <c r="G1427" s="31"/>
      <c r="H1427" s="31"/>
      <c r="I1427" s="31"/>
      <c r="J1427" s="31"/>
      <c r="K1427" s="31"/>
      <c r="L1427" s="31"/>
      <c r="M1427" s="31"/>
      <c r="N1427" s="31"/>
      <c r="O1427" s="31"/>
      <c r="P1427" s="31"/>
      <c r="Q1427" s="31"/>
      <c r="R1427" s="31"/>
      <c r="S1427" s="31"/>
      <c r="T1427" s="31"/>
      <c r="U1427" s="31"/>
      <c r="V1427" s="31"/>
      <c r="W1427" s="31"/>
      <c r="X1427" s="31"/>
      <c r="Y1427" s="31"/>
      <c r="Z1427" s="31"/>
      <c r="AA1427" s="31"/>
      <c r="AB1427" s="31"/>
      <c r="AC1427" s="31"/>
      <c r="AD1427" s="31"/>
      <c r="AE1427" s="31"/>
      <c r="AF1427" s="31"/>
      <c r="AG1427" s="31"/>
      <c r="AH1427" s="31"/>
      <c r="AI1427" s="31"/>
      <c r="AJ1427" s="31"/>
      <c r="AK1427" s="31"/>
      <c r="AL1427" s="31"/>
      <c r="AM1427" s="31"/>
      <c r="AN1427" s="31"/>
      <c r="AO1427" s="31"/>
      <c r="AP1427" s="31"/>
      <c r="AQ1427" s="31"/>
      <c r="AR1427" s="31"/>
      <c r="AS1427" s="31"/>
    </row>
    <row r="1428" spans="1:45" s="80" customFormat="1" x14ac:dyDescent="0.25">
      <c r="A1428" s="79"/>
      <c r="C1428" s="79"/>
      <c r="D1428" s="31"/>
      <c r="E1428" s="81"/>
      <c r="F1428" s="81"/>
      <c r="G1428" s="31"/>
      <c r="H1428" s="31"/>
      <c r="I1428" s="31"/>
      <c r="J1428" s="31"/>
      <c r="K1428" s="31"/>
      <c r="L1428" s="31"/>
      <c r="M1428" s="31"/>
      <c r="N1428" s="31"/>
      <c r="O1428" s="31"/>
      <c r="P1428" s="31"/>
      <c r="Q1428" s="31"/>
      <c r="R1428" s="31"/>
      <c r="S1428" s="31"/>
      <c r="T1428" s="31"/>
      <c r="U1428" s="31"/>
      <c r="V1428" s="31"/>
      <c r="W1428" s="31"/>
      <c r="X1428" s="31"/>
      <c r="Y1428" s="31"/>
      <c r="Z1428" s="31"/>
      <c r="AA1428" s="31"/>
      <c r="AB1428" s="31"/>
      <c r="AC1428" s="31"/>
      <c r="AD1428" s="31"/>
      <c r="AE1428" s="31"/>
      <c r="AF1428" s="31"/>
      <c r="AG1428" s="31"/>
      <c r="AH1428" s="31"/>
      <c r="AI1428" s="31"/>
      <c r="AJ1428" s="31"/>
      <c r="AK1428" s="31"/>
      <c r="AL1428" s="31"/>
      <c r="AM1428" s="31"/>
      <c r="AN1428" s="31"/>
      <c r="AO1428" s="31"/>
      <c r="AP1428" s="31"/>
      <c r="AQ1428" s="31"/>
      <c r="AR1428" s="31"/>
      <c r="AS1428" s="31"/>
    </row>
    <row r="1429" spans="1:45" s="80" customFormat="1" x14ac:dyDescent="0.25">
      <c r="A1429" s="79"/>
      <c r="C1429" s="79"/>
      <c r="D1429" s="31"/>
      <c r="E1429" s="81"/>
      <c r="F1429" s="81"/>
      <c r="G1429" s="31"/>
      <c r="H1429" s="31"/>
      <c r="I1429" s="31"/>
      <c r="J1429" s="31"/>
      <c r="K1429" s="31"/>
      <c r="L1429" s="31"/>
      <c r="M1429" s="31"/>
      <c r="N1429" s="31"/>
      <c r="O1429" s="31"/>
      <c r="P1429" s="31"/>
      <c r="Q1429" s="31"/>
      <c r="R1429" s="31"/>
      <c r="S1429" s="31"/>
      <c r="T1429" s="31"/>
      <c r="U1429" s="31"/>
      <c r="V1429" s="31"/>
      <c r="W1429" s="31"/>
      <c r="X1429" s="31"/>
      <c r="Y1429" s="31"/>
      <c r="Z1429" s="31"/>
      <c r="AA1429" s="31"/>
      <c r="AB1429" s="31"/>
      <c r="AC1429" s="31"/>
      <c r="AD1429" s="31"/>
      <c r="AE1429" s="31"/>
      <c r="AF1429" s="31"/>
      <c r="AG1429" s="31"/>
      <c r="AH1429" s="31"/>
      <c r="AI1429" s="31"/>
      <c r="AJ1429" s="31"/>
      <c r="AK1429" s="31"/>
      <c r="AL1429" s="31"/>
      <c r="AM1429" s="31"/>
      <c r="AN1429" s="31"/>
      <c r="AO1429" s="31"/>
      <c r="AP1429" s="31"/>
      <c r="AQ1429" s="31"/>
      <c r="AR1429" s="31"/>
      <c r="AS1429" s="31"/>
    </row>
    <row r="1430" spans="1:45" s="80" customFormat="1" x14ac:dyDescent="0.25">
      <c r="A1430" s="79"/>
      <c r="C1430" s="79"/>
      <c r="D1430" s="31"/>
      <c r="E1430" s="81"/>
      <c r="F1430" s="81"/>
      <c r="G1430" s="31"/>
      <c r="H1430" s="31"/>
      <c r="I1430" s="31"/>
      <c r="J1430" s="31"/>
      <c r="K1430" s="31"/>
      <c r="L1430" s="31"/>
      <c r="M1430" s="31"/>
      <c r="N1430" s="31"/>
      <c r="O1430" s="31"/>
      <c r="P1430" s="31"/>
      <c r="Q1430" s="31"/>
      <c r="R1430" s="31"/>
      <c r="S1430" s="31"/>
      <c r="T1430" s="31"/>
      <c r="U1430" s="31"/>
      <c r="V1430" s="31"/>
      <c r="W1430" s="31"/>
      <c r="X1430" s="31"/>
      <c r="Y1430" s="31"/>
      <c r="Z1430" s="31"/>
      <c r="AA1430" s="31"/>
      <c r="AB1430" s="31"/>
      <c r="AC1430" s="31"/>
      <c r="AD1430" s="31"/>
      <c r="AE1430" s="31"/>
      <c r="AF1430" s="31"/>
      <c r="AG1430" s="31"/>
      <c r="AH1430" s="31"/>
      <c r="AI1430" s="31"/>
      <c r="AJ1430" s="31"/>
      <c r="AK1430" s="31"/>
      <c r="AL1430" s="31"/>
      <c r="AM1430" s="31"/>
      <c r="AN1430" s="31"/>
      <c r="AO1430" s="31"/>
      <c r="AP1430" s="31"/>
      <c r="AQ1430" s="31"/>
      <c r="AR1430" s="31"/>
      <c r="AS1430" s="31"/>
    </row>
    <row r="1431" spans="1:45" s="80" customFormat="1" x14ac:dyDescent="0.25">
      <c r="A1431" s="79"/>
      <c r="C1431" s="79"/>
      <c r="D1431" s="31"/>
      <c r="E1431" s="81"/>
      <c r="F1431" s="81"/>
      <c r="G1431" s="31"/>
      <c r="H1431" s="31"/>
      <c r="I1431" s="31"/>
      <c r="J1431" s="31"/>
      <c r="K1431" s="31"/>
      <c r="L1431" s="31"/>
      <c r="M1431" s="31"/>
      <c r="N1431" s="31"/>
      <c r="O1431" s="31"/>
      <c r="P1431" s="31"/>
      <c r="Q1431" s="31"/>
      <c r="R1431" s="31"/>
      <c r="S1431" s="31"/>
      <c r="T1431" s="31"/>
      <c r="U1431" s="31"/>
      <c r="V1431" s="31"/>
      <c r="W1431" s="31"/>
      <c r="X1431" s="31"/>
      <c r="Y1431" s="31"/>
      <c r="Z1431" s="31"/>
      <c r="AA1431" s="31"/>
      <c r="AB1431" s="31"/>
      <c r="AC1431" s="31"/>
      <c r="AD1431" s="31"/>
      <c r="AE1431" s="31"/>
      <c r="AF1431" s="31"/>
      <c r="AG1431" s="31"/>
      <c r="AH1431" s="31"/>
      <c r="AI1431" s="31"/>
      <c r="AJ1431" s="31"/>
      <c r="AK1431" s="31"/>
      <c r="AL1431" s="31"/>
      <c r="AM1431" s="31"/>
      <c r="AN1431" s="31"/>
      <c r="AO1431" s="31"/>
      <c r="AP1431" s="31"/>
      <c r="AQ1431" s="31"/>
      <c r="AR1431" s="31"/>
      <c r="AS1431" s="31"/>
    </row>
    <row r="1432" spans="1:45" s="80" customFormat="1" x14ac:dyDescent="0.25">
      <c r="A1432" s="79"/>
      <c r="C1432" s="79"/>
      <c r="D1432" s="31"/>
      <c r="E1432" s="81"/>
      <c r="F1432" s="81"/>
      <c r="G1432" s="31"/>
      <c r="H1432" s="31"/>
      <c r="I1432" s="31"/>
      <c r="J1432" s="31"/>
      <c r="K1432" s="31"/>
      <c r="L1432" s="31"/>
      <c r="M1432" s="31"/>
      <c r="N1432" s="31"/>
      <c r="O1432" s="31"/>
      <c r="P1432" s="31"/>
      <c r="Q1432" s="31"/>
      <c r="R1432" s="31"/>
      <c r="S1432" s="31"/>
      <c r="T1432" s="31"/>
      <c r="U1432" s="31"/>
      <c r="V1432" s="31"/>
      <c r="W1432" s="31"/>
      <c r="X1432" s="31"/>
      <c r="Y1432" s="31"/>
      <c r="Z1432" s="31"/>
      <c r="AA1432" s="31"/>
      <c r="AB1432" s="31"/>
      <c r="AC1432" s="31"/>
      <c r="AD1432" s="31"/>
      <c r="AE1432" s="31"/>
      <c r="AF1432" s="31"/>
      <c r="AG1432" s="31"/>
      <c r="AH1432" s="31"/>
      <c r="AI1432" s="31"/>
      <c r="AJ1432" s="31"/>
      <c r="AK1432" s="31"/>
      <c r="AL1432" s="31"/>
      <c r="AM1432" s="31"/>
      <c r="AN1432" s="31"/>
      <c r="AO1432" s="31"/>
      <c r="AP1432" s="31"/>
      <c r="AQ1432" s="31"/>
      <c r="AR1432" s="31"/>
      <c r="AS1432" s="31"/>
    </row>
    <row r="1433" spans="1:45" s="80" customFormat="1" x14ac:dyDescent="0.25">
      <c r="A1433" s="79"/>
      <c r="C1433" s="79"/>
      <c r="D1433" s="31"/>
      <c r="E1433" s="81"/>
      <c r="F1433" s="81"/>
      <c r="G1433" s="31"/>
      <c r="H1433" s="31"/>
      <c r="I1433" s="31"/>
      <c r="J1433" s="31"/>
      <c r="K1433" s="31"/>
      <c r="L1433" s="31"/>
      <c r="M1433" s="31"/>
      <c r="N1433" s="31"/>
      <c r="O1433" s="31"/>
      <c r="P1433" s="31"/>
      <c r="Q1433" s="31"/>
      <c r="R1433" s="31"/>
      <c r="S1433" s="31"/>
      <c r="T1433" s="31"/>
      <c r="U1433" s="31"/>
      <c r="V1433" s="31"/>
      <c r="W1433" s="31"/>
      <c r="X1433" s="31"/>
      <c r="Y1433" s="31"/>
      <c r="Z1433" s="31"/>
      <c r="AA1433" s="31"/>
      <c r="AB1433" s="31"/>
      <c r="AC1433" s="31"/>
      <c r="AD1433" s="31"/>
      <c r="AE1433" s="31"/>
      <c r="AF1433" s="31"/>
      <c r="AG1433" s="31"/>
      <c r="AH1433" s="31"/>
      <c r="AI1433" s="31"/>
      <c r="AJ1433" s="31"/>
      <c r="AK1433" s="31"/>
      <c r="AL1433" s="31"/>
      <c r="AM1433" s="31"/>
      <c r="AN1433" s="31"/>
      <c r="AO1433" s="31"/>
      <c r="AP1433" s="31"/>
      <c r="AQ1433" s="31"/>
      <c r="AR1433" s="31"/>
      <c r="AS1433" s="31"/>
    </row>
    <row r="1434" spans="1:45" s="80" customFormat="1" x14ac:dyDescent="0.25">
      <c r="A1434" s="79"/>
      <c r="C1434" s="79"/>
      <c r="D1434" s="31"/>
      <c r="E1434" s="81"/>
      <c r="F1434" s="81"/>
      <c r="G1434" s="31"/>
      <c r="H1434" s="31"/>
      <c r="I1434" s="31"/>
      <c r="J1434" s="31"/>
      <c r="K1434" s="31"/>
      <c r="L1434" s="31"/>
      <c r="M1434" s="31"/>
      <c r="N1434" s="31"/>
      <c r="O1434" s="31"/>
      <c r="P1434" s="31"/>
      <c r="Q1434" s="31"/>
      <c r="R1434" s="31"/>
      <c r="S1434" s="31"/>
      <c r="T1434" s="31"/>
      <c r="U1434" s="31"/>
      <c r="V1434" s="31"/>
      <c r="W1434" s="31"/>
      <c r="X1434" s="31"/>
      <c r="Y1434" s="31"/>
      <c r="Z1434" s="31"/>
      <c r="AA1434" s="31"/>
      <c r="AB1434" s="31"/>
      <c r="AC1434" s="31"/>
      <c r="AD1434" s="31"/>
      <c r="AE1434" s="31"/>
      <c r="AF1434" s="31"/>
      <c r="AG1434" s="31"/>
      <c r="AH1434" s="31"/>
      <c r="AI1434" s="31"/>
      <c r="AJ1434" s="31"/>
      <c r="AK1434" s="31"/>
      <c r="AL1434" s="31"/>
      <c r="AM1434" s="31"/>
      <c r="AN1434" s="31"/>
      <c r="AO1434" s="31"/>
      <c r="AP1434" s="31"/>
      <c r="AQ1434" s="31"/>
      <c r="AR1434" s="31"/>
      <c r="AS1434" s="31"/>
    </row>
    <row r="1435" spans="1:45" s="80" customFormat="1" x14ac:dyDescent="0.25">
      <c r="A1435" s="79"/>
      <c r="C1435" s="79"/>
      <c r="D1435" s="31"/>
      <c r="E1435" s="81"/>
      <c r="F1435" s="81"/>
      <c r="G1435" s="31"/>
      <c r="H1435" s="31"/>
      <c r="I1435" s="31"/>
      <c r="J1435" s="31"/>
      <c r="K1435" s="31"/>
      <c r="L1435" s="31"/>
      <c r="M1435" s="31"/>
      <c r="N1435" s="31"/>
      <c r="O1435" s="31"/>
      <c r="P1435" s="31"/>
      <c r="Q1435" s="31"/>
      <c r="R1435" s="31"/>
      <c r="S1435" s="31"/>
      <c r="T1435" s="31"/>
      <c r="U1435" s="31"/>
      <c r="V1435" s="31"/>
      <c r="W1435" s="31"/>
      <c r="X1435" s="31"/>
      <c r="Y1435" s="31"/>
      <c r="Z1435" s="31"/>
      <c r="AA1435" s="31"/>
      <c r="AB1435" s="31"/>
      <c r="AC1435" s="31"/>
      <c r="AD1435" s="31"/>
      <c r="AE1435" s="31"/>
      <c r="AF1435" s="31"/>
      <c r="AG1435" s="31"/>
      <c r="AH1435" s="31"/>
      <c r="AI1435" s="31"/>
      <c r="AJ1435" s="31"/>
      <c r="AK1435" s="31"/>
      <c r="AL1435" s="31"/>
      <c r="AM1435" s="31"/>
      <c r="AN1435" s="31"/>
      <c r="AO1435" s="31"/>
      <c r="AP1435" s="31"/>
      <c r="AQ1435" s="31"/>
      <c r="AR1435" s="31"/>
      <c r="AS1435" s="31"/>
    </row>
    <row r="1436" spans="1:45" s="80" customFormat="1" x14ac:dyDescent="0.25">
      <c r="A1436" s="79"/>
      <c r="C1436" s="79"/>
      <c r="D1436" s="31"/>
      <c r="E1436" s="81"/>
      <c r="F1436" s="81"/>
      <c r="G1436" s="31"/>
      <c r="H1436" s="31"/>
      <c r="I1436" s="31"/>
      <c r="J1436" s="31"/>
      <c r="K1436" s="31"/>
      <c r="L1436" s="31"/>
      <c r="M1436" s="31"/>
      <c r="N1436" s="31"/>
      <c r="O1436" s="31"/>
      <c r="P1436" s="31"/>
      <c r="Q1436" s="31"/>
      <c r="R1436" s="31"/>
      <c r="S1436" s="31"/>
      <c r="T1436" s="31"/>
      <c r="U1436" s="31"/>
      <c r="V1436" s="31"/>
      <c r="W1436" s="31"/>
      <c r="X1436" s="31"/>
      <c r="Y1436" s="31"/>
      <c r="Z1436" s="31"/>
      <c r="AA1436" s="31"/>
      <c r="AB1436" s="31"/>
      <c r="AC1436" s="31"/>
      <c r="AD1436" s="31"/>
      <c r="AE1436" s="31"/>
      <c r="AF1436" s="31"/>
      <c r="AG1436" s="31"/>
      <c r="AH1436" s="31"/>
      <c r="AI1436" s="31"/>
      <c r="AJ1436" s="31"/>
      <c r="AK1436" s="31"/>
      <c r="AL1436" s="31"/>
      <c r="AM1436" s="31"/>
      <c r="AN1436" s="31"/>
      <c r="AO1436" s="31"/>
      <c r="AP1436" s="31"/>
      <c r="AQ1436" s="31"/>
      <c r="AR1436" s="31"/>
      <c r="AS1436" s="31"/>
    </row>
    <row r="1437" spans="1:45" s="80" customFormat="1" x14ac:dyDescent="0.25">
      <c r="A1437" s="79"/>
      <c r="C1437" s="79"/>
      <c r="D1437" s="31"/>
      <c r="E1437" s="81"/>
      <c r="F1437" s="81"/>
      <c r="G1437" s="31"/>
      <c r="H1437" s="31"/>
      <c r="I1437" s="31"/>
      <c r="J1437" s="31"/>
      <c r="K1437" s="31"/>
      <c r="L1437" s="31"/>
      <c r="M1437" s="31"/>
      <c r="N1437" s="31"/>
      <c r="O1437" s="31"/>
      <c r="P1437" s="31"/>
      <c r="Q1437" s="31"/>
      <c r="R1437" s="31"/>
      <c r="S1437" s="31"/>
      <c r="T1437" s="31"/>
      <c r="U1437" s="31"/>
      <c r="V1437" s="31"/>
      <c r="W1437" s="31"/>
      <c r="X1437" s="31"/>
      <c r="Y1437" s="31"/>
      <c r="Z1437" s="31"/>
      <c r="AA1437" s="31"/>
      <c r="AB1437" s="31"/>
      <c r="AC1437" s="31"/>
      <c r="AD1437" s="31"/>
      <c r="AE1437" s="31"/>
      <c r="AF1437" s="31"/>
      <c r="AG1437" s="31"/>
      <c r="AH1437" s="31"/>
      <c r="AI1437" s="31"/>
      <c r="AJ1437" s="31"/>
      <c r="AK1437" s="31"/>
      <c r="AL1437" s="31"/>
      <c r="AM1437" s="31"/>
      <c r="AN1437" s="31"/>
      <c r="AO1437" s="31"/>
      <c r="AP1437" s="31"/>
      <c r="AQ1437" s="31"/>
      <c r="AR1437" s="31"/>
      <c r="AS1437" s="31"/>
    </row>
    <row r="1438" spans="1:45" s="80" customFormat="1" x14ac:dyDescent="0.25">
      <c r="A1438" s="79"/>
      <c r="C1438" s="79"/>
      <c r="D1438" s="31"/>
      <c r="E1438" s="81"/>
      <c r="F1438" s="81"/>
      <c r="G1438" s="31"/>
      <c r="H1438" s="31"/>
      <c r="I1438" s="31"/>
      <c r="J1438" s="31"/>
      <c r="K1438" s="31"/>
      <c r="L1438" s="31"/>
      <c r="M1438" s="31"/>
      <c r="N1438" s="31"/>
      <c r="O1438" s="31"/>
      <c r="P1438" s="31"/>
      <c r="Q1438" s="31"/>
      <c r="R1438" s="31"/>
      <c r="S1438" s="31"/>
      <c r="T1438" s="31"/>
      <c r="U1438" s="31"/>
      <c r="V1438" s="31"/>
      <c r="W1438" s="31"/>
      <c r="X1438" s="31"/>
      <c r="Y1438" s="31"/>
      <c r="Z1438" s="31"/>
      <c r="AA1438" s="31"/>
      <c r="AB1438" s="31"/>
      <c r="AC1438" s="31"/>
      <c r="AD1438" s="31"/>
      <c r="AE1438" s="31"/>
      <c r="AF1438" s="31"/>
      <c r="AG1438" s="31"/>
      <c r="AH1438" s="31"/>
      <c r="AI1438" s="31"/>
      <c r="AJ1438" s="31"/>
      <c r="AK1438" s="31"/>
      <c r="AL1438" s="31"/>
      <c r="AM1438" s="31"/>
      <c r="AN1438" s="31"/>
      <c r="AO1438" s="31"/>
      <c r="AP1438" s="31"/>
      <c r="AQ1438" s="31"/>
      <c r="AR1438" s="31"/>
      <c r="AS1438" s="31"/>
    </row>
    <row r="1439" spans="1:45" s="80" customFormat="1" x14ac:dyDescent="0.25">
      <c r="A1439" s="79"/>
      <c r="C1439" s="79"/>
      <c r="D1439" s="31"/>
      <c r="E1439" s="81"/>
      <c r="F1439" s="81"/>
      <c r="G1439" s="31"/>
      <c r="H1439" s="31"/>
      <c r="I1439" s="31"/>
      <c r="J1439" s="31"/>
      <c r="K1439" s="31"/>
      <c r="L1439" s="31"/>
      <c r="M1439" s="31"/>
      <c r="N1439" s="31"/>
      <c r="O1439" s="31"/>
      <c r="P1439" s="31"/>
      <c r="Q1439" s="31"/>
      <c r="R1439" s="31"/>
      <c r="S1439" s="31"/>
      <c r="T1439" s="31"/>
      <c r="U1439" s="31"/>
      <c r="V1439" s="31"/>
      <c r="W1439" s="31"/>
      <c r="X1439" s="31"/>
      <c r="Y1439" s="31"/>
      <c r="Z1439" s="31"/>
      <c r="AA1439" s="31"/>
      <c r="AB1439" s="31"/>
      <c r="AC1439" s="31"/>
      <c r="AD1439" s="31"/>
      <c r="AE1439" s="31"/>
      <c r="AF1439" s="31"/>
      <c r="AG1439" s="31"/>
      <c r="AH1439" s="31"/>
      <c r="AI1439" s="31"/>
      <c r="AJ1439" s="31"/>
      <c r="AK1439" s="31"/>
      <c r="AL1439" s="31"/>
      <c r="AM1439" s="31"/>
      <c r="AN1439" s="31"/>
      <c r="AO1439" s="31"/>
      <c r="AP1439" s="31"/>
      <c r="AQ1439" s="31"/>
      <c r="AR1439" s="31"/>
      <c r="AS1439" s="31"/>
    </row>
    <row r="1440" spans="1:45" s="80" customFormat="1" x14ac:dyDescent="0.25">
      <c r="A1440" s="79"/>
      <c r="C1440" s="79"/>
      <c r="D1440" s="31"/>
      <c r="E1440" s="81"/>
      <c r="F1440" s="81"/>
      <c r="G1440" s="31"/>
      <c r="H1440" s="31"/>
      <c r="I1440" s="31"/>
      <c r="J1440" s="31"/>
      <c r="K1440" s="31"/>
      <c r="L1440" s="31"/>
      <c r="M1440" s="31"/>
      <c r="N1440" s="31"/>
      <c r="O1440" s="31"/>
      <c r="P1440" s="31"/>
      <c r="Q1440" s="31"/>
      <c r="R1440" s="31"/>
      <c r="S1440" s="31"/>
      <c r="T1440" s="31"/>
      <c r="U1440" s="31"/>
      <c r="V1440" s="31"/>
      <c r="W1440" s="31"/>
      <c r="X1440" s="31"/>
      <c r="Y1440" s="31"/>
      <c r="Z1440" s="31"/>
      <c r="AA1440" s="31"/>
      <c r="AB1440" s="31"/>
      <c r="AC1440" s="31"/>
      <c r="AD1440" s="31"/>
      <c r="AE1440" s="31"/>
      <c r="AF1440" s="31"/>
      <c r="AG1440" s="31"/>
      <c r="AH1440" s="31"/>
      <c r="AI1440" s="31"/>
      <c r="AJ1440" s="31"/>
      <c r="AK1440" s="31"/>
      <c r="AL1440" s="31"/>
      <c r="AM1440" s="31"/>
      <c r="AN1440" s="31"/>
      <c r="AO1440" s="31"/>
      <c r="AP1440" s="31"/>
      <c r="AQ1440" s="31"/>
      <c r="AR1440" s="31"/>
      <c r="AS1440" s="31"/>
    </row>
    <row r="1441" spans="1:45" s="80" customFormat="1" x14ac:dyDescent="0.25">
      <c r="A1441" s="79"/>
      <c r="C1441" s="79"/>
      <c r="D1441" s="31"/>
      <c r="E1441" s="81"/>
      <c r="F1441" s="81"/>
      <c r="G1441" s="31"/>
      <c r="H1441" s="31"/>
      <c r="I1441" s="31"/>
      <c r="J1441" s="31"/>
      <c r="K1441" s="31"/>
      <c r="L1441" s="31"/>
      <c r="M1441" s="31"/>
      <c r="N1441" s="31"/>
      <c r="O1441" s="31"/>
      <c r="P1441" s="31"/>
      <c r="Q1441" s="31"/>
      <c r="R1441" s="31"/>
      <c r="S1441" s="31"/>
      <c r="T1441" s="31"/>
      <c r="U1441" s="31"/>
      <c r="V1441" s="31"/>
      <c r="W1441" s="31"/>
      <c r="X1441" s="31"/>
      <c r="Y1441" s="31"/>
      <c r="Z1441" s="31"/>
      <c r="AA1441" s="31"/>
      <c r="AB1441" s="31"/>
      <c r="AC1441" s="31"/>
      <c r="AD1441" s="31"/>
      <c r="AE1441" s="31"/>
      <c r="AF1441" s="31"/>
      <c r="AG1441" s="31"/>
      <c r="AH1441" s="31"/>
      <c r="AI1441" s="31"/>
      <c r="AJ1441" s="31"/>
      <c r="AK1441" s="31"/>
      <c r="AL1441" s="31"/>
      <c r="AM1441" s="31"/>
      <c r="AN1441" s="31"/>
      <c r="AO1441" s="31"/>
      <c r="AP1441" s="31"/>
      <c r="AQ1441" s="31"/>
      <c r="AR1441" s="31"/>
      <c r="AS1441" s="31"/>
    </row>
    <row r="1442" spans="1:45" s="80" customFormat="1" x14ac:dyDescent="0.25">
      <c r="A1442" s="79"/>
      <c r="C1442" s="79"/>
      <c r="D1442" s="31"/>
      <c r="E1442" s="81"/>
      <c r="F1442" s="81"/>
      <c r="G1442" s="31"/>
      <c r="H1442" s="31"/>
      <c r="I1442" s="31"/>
      <c r="J1442" s="31"/>
      <c r="K1442" s="31"/>
      <c r="L1442" s="31"/>
      <c r="M1442" s="31"/>
      <c r="N1442" s="31"/>
      <c r="O1442" s="31"/>
      <c r="P1442" s="31"/>
      <c r="Q1442" s="31"/>
      <c r="R1442" s="31"/>
      <c r="S1442" s="31"/>
      <c r="T1442" s="31"/>
      <c r="U1442" s="31"/>
      <c r="V1442" s="31"/>
      <c r="W1442" s="31"/>
      <c r="X1442" s="31"/>
      <c r="Y1442" s="31"/>
      <c r="Z1442" s="31"/>
      <c r="AA1442" s="31"/>
      <c r="AB1442" s="31"/>
      <c r="AC1442" s="31"/>
      <c r="AD1442" s="31"/>
      <c r="AE1442" s="31"/>
      <c r="AF1442" s="31"/>
      <c r="AG1442" s="31"/>
      <c r="AH1442" s="31"/>
      <c r="AI1442" s="31"/>
      <c r="AJ1442" s="31"/>
      <c r="AK1442" s="31"/>
      <c r="AL1442" s="31"/>
      <c r="AM1442" s="31"/>
      <c r="AN1442" s="31"/>
      <c r="AO1442" s="31"/>
      <c r="AP1442" s="31"/>
      <c r="AQ1442" s="31"/>
      <c r="AR1442" s="31"/>
      <c r="AS1442" s="31"/>
    </row>
    <row r="1443" spans="1:45" s="80" customFormat="1" x14ac:dyDescent="0.25">
      <c r="A1443" s="79"/>
      <c r="C1443" s="79"/>
      <c r="D1443" s="31"/>
      <c r="E1443" s="81"/>
      <c r="F1443" s="81"/>
      <c r="G1443" s="31"/>
      <c r="H1443" s="31"/>
      <c r="I1443" s="31"/>
      <c r="J1443" s="31"/>
      <c r="K1443" s="31"/>
      <c r="L1443" s="31"/>
      <c r="M1443" s="31"/>
      <c r="N1443" s="31"/>
      <c r="O1443" s="31"/>
      <c r="P1443" s="31"/>
      <c r="Q1443" s="31"/>
      <c r="R1443" s="31"/>
      <c r="S1443" s="31"/>
      <c r="T1443" s="31"/>
      <c r="U1443" s="31"/>
      <c r="V1443" s="31"/>
      <c r="W1443" s="31"/>
      <c r="X1443" s="31"/>
      <c r="Y1443" s="31"/>
      <c r="Z1443" s="31"/>
      <c r="AA1443" s="31"/>
      <c r="AB1443" s="31"/>
      <c r="AC1443" s="31"/>
      <c r="AD1443" s="31"/>
      <c r="AE1443" s="31"/>
      <c r="AF1443" s="31"/>
      <c r="AG1443" s="31"/>
      <c r="AH1443" s="31"/>
      <c r="AI1443" s="31"/>
      <c r="AJ1443" s="31"/>
      <c r="AK1443" s="31"/>
      <c r="AL1443" s="31"/>
      <c r="AM1443" s="31"/>
      <c r="AN1443" s="31"/>
      <c r="AO1443" s="31"/>
      <c r="AP1443" s="31"/>
      <c r="AQ1443" s="31"/>
      <c r="AR1443" s="31"/>
      <c r="AS1443" s="31"/>
    </row>
    <row r="1444" spans="1:45" s="80" customFormat="1" x14ac:dyDescent="0.25">
      <c r="A1444" s="79"/>
      <c r="C1444" s="79"/>
      <c r="D1444" s="31"/>
      <c r="E1444" s="81"/>
      <c r="F1444" s="81"/>
      <c r="G1444" s="31"/>
      <c r="H1444" s="31"/>
      <c r="I1444" s="31"/>
      <c r="J1444" s="31"/>
      <c r="K1444" s="31"/>
      <c r="L1444" s="31"/>
      <c r="M1444" s="31"/>
      <c r="N1444" s="31"/>
      <c r="O1444" s="31"/>
      <c r="P1444" s="31"/>
      <c r="Q1444" s="31"/>
      <c r="R1444" s="31"/>
      <c r="S1444" s="31"/>
      <c r="T1444" s="31"/>
      <c r="U1444" s="31"/>
      <c r="V1444" s="31"/>
      <c r="W1444" s="31"/>
      <c r="X1444" s="31"/>
      <c r="Y1444" s="31"/>
      <c r="Z1444" s="31"/>
      <c r="AA1444" s="31"/>
      <c r="AB1444" s="31"/>
      <c r="AC1444" s="31"/>
      <c r="AD1444" s="31"/>
      <c r="AE1444" s="31"/>
      <c r="AF1444" s="31"/>
      <c r="AG1444" s="31"/>
      <c r="AH1444" s="31"/>
      <c r="AI1444" s="31"/>
      <c r="AJ1444" s="31"/>
      <c r="AK1444" s="31"/>
      <c r="AL1444" s="31"/>
      <c r="AM1444" s="31"/>
      <c r="AN1444" s="31"/>
      <c r="AO1444" s="31"/>
      <c r="AP1444" s="31"/>
      <c r="AQ1444" s="31"/>
      <c r="AR1444" s="31"/>
      <c r="AS1444" s="31"/>
    </row>
    <row r="1445" spans="1:45" s="80" customFormat="1" x14ac:dyDescent="0.25">
      <c r="A1445" s="79"/>
      <c r="C1445" s="79"/>
      <c r="D1445" s="31"/>
      <c r="E1445" s="81"/>
      <c r="F1445" s="81"/>
      <c r="G1445" s="31"/>
      <c r="H1445" s="31"/>
      <c r="I1445" s="31"/>
      <c r="J1445" s="31"/>
      <c r="K1445" s="31"/>
      <c r="L1445" s="31"/>
      <c r="M1445" s="31"/>
      <c r="N1445" s="31"/>
      <c r="O1445" s="31"/>
      <c r="P1445" s="31"/>
      <c r="Q1445" s="31"/>
      <c r="R1445" s="31"/>
      <c r="S1445" s="31"/>
      <c r="T1445" s="31"/>
      <c r="U1445" s="31"/>
      <c r="V1445" s="31"/>
      <c r="W1445" s="31"/>
      <c r="X1445" s="31"/>
      <c r="Y1445" s="31"/>
      <c r="Z1445" s="31"/>
      <c r="AA1445" s="31"/>
      <c r="AB1445" s="31"/>
      <c r="AC1445" s="31"/>
      <c r="AD1445" s="31"/>
      <c r="AE1445" s="31"/>
      <c r="AF1445" s="31"/>
      <c r="AG1445" s="31"/>
      <c r="AH1445" s="31"/>
      <c r="AI1445" s="31"/>
      <c r="AJ1445" s="31"/>
      <c r="AK1445" s="31"/>
      <c r="AL1445" s="31"/>
      <c r="AM1445" s="31"/>
      <c r="AN1445" s="31"/>
      <c r="AO1445" s="31"/>
      <c r="AP1445" s="31"/>
      <c r="AQ1445" s="31"/>
      <c r="AR1445" s="31"/>
      <c r="AS1445" s="31"/>
    </row>
    <row r="1446" spans="1:45" s="80" customFormat="1" x14ac:dyDescent="0.25">
      <c r="A1446" s="79"/>
      <c r="C1446" s="79"/>
      <c r="D1446" s="31"/>
      <c r="E1446" s="81"/>
      <c r="F1446" s="81"/>
      <c r="G1446" s="31"/>
      <c r="H1446" s="31"/>
      <c r="I1446" s="31"/>
      <c r="J1446" s="31"/>
      <c r="K1446" s="31"/>
      <c r="L1446" s="31"/>
      <c r="M1446" s="31"/>
      <c r="N1446" s="31"/>
      <c r="O1446" s="31"/>
      <c r="P1446" s="31"/>
      <c r="Q1446" s="31"/>
      <c r="R1446" s="31"/>
      <c r="S1446" s="31"/>
      <c r="T1446" s="31"/>
      <c r="U1446" s="31"/>
      <c r="V1446" s="31"/>
      <c r="W1446" s="31"/>
      <c r="X1446" s="31"/>
      <c r="Y1446" s="31"/>
      <c r="Z1446" s="31"/>
      <c r="AA1446" s="31"/>
      <c r="AB1446" s="31"/>
      <c r="AC1446" s="31"/>
      <c r="AD1446" s="31"/>
      <c r="AE1446" s="31"/>
      <c r="AF1446" s="31"/>
      <c r="AG1446" s="31"/>
      <c r="AH1446" s="31"/>
      <c r="AI1446" s="31"/>
      <c r="AJ1446" s="31"/>
      <c r="AK1446" s="31"/>
      <c r="AL1446" s="31"/>
      <c r="AM1446" s="31"/>
      <c r="AN1446" s="31"/>
      <c r="AO1446" s="31"/>
      <c r="AP1446" s="31"/>
      <c r="AQ1446" s="31"/>
      <c r="AR1446" s="31"/>
      <c r="AS1446" s="31"/>
    </row>
    <row r="1447" spans="1:45" s="80" customFormat="1" x14ac:dyDescent="0.25">
      <c r="A1447" s="79"/>
      <c r="C1447" s="79"/>
      <c r="D1447" s="31"/>
      <c r="E1447" s="81"/>
      <c r="F1447" s="81"/>
      <c r="G1447" s="31"/>
      <c r="H1447" s="31"/>
      <c r="I1447" s="31"/>
      <c r="J1447" s="31"/>
      <c r="K1447" s="31"/>
      <c r="L1447" s="31"/>
      <c r="M1447" s="31"/>
      <c r="N1447" s="31"/>
      <c r="O1447" s="31"/>
      <c r="P1447" s="31"/>
      <c r="Q1447" s="31"/>
      <c r="R1447" s="31"/>
      <c r="S1447" s="31"/>
      <c r="T1447" s="31"/>
      <c r="U1447" s="31"/>
      <c r="V1447" s="31"/>
      <c r="W1447" s="31"/>
      <c r="X1447" s="31"/>
      <c r="Y1447" s="31"/>
      <c r="Z1447" s="31"/>
      <c r="AA1447" s="31"/>
      <c r="AB1447" s="31"/>
      <c r="AC1447" s="31"/>
      <c r="AD1447" s="31"/>
      <c r="AE1447" s="31"/>
      <c r="AF1447" s="31"/>
      <c r="AG1447" s="31"/>
      <c r="AH1447" s="31"/>
      <c r="AI1447" s="31"/>
      <c r="AJ1447" s="31"/>
      <c r="AK1447" s="31"/>
      <c r="AL1447" s="31"/>
      <c r="AM1447" s="31"/>
      <c r="AN1447" s="31"/>
      <c r="AO1447" s="31"/>
      <c r="AP1447" s="31"/>
      <c r="AQ1447" s="31"/>
      <c r="AR1447" s="31"/>
      <c r="AS1447" s="31"/>
    </row>
    <row r="1448" spans="1:45" s="80" customFormat="1" x14ac:dyDescent="0.25">
      <c r="A1448" s="79"/>
      <c r="C1448" s="79"/>
      <c r="D1448" s="31"/>
      <c r="E1448" s="81"/>
      <c r="F1448" s="81"/>
      <c r="G1448" s="31"/>
      <c r="H1448" s="31"/>
      <c r="I1448" s="31"/>
      <c r="J1448" s="31"/>
      <c r="K1448" s="31"/>
      <c r="L1448" s="31"/>
      <c r="M1448" s="31"/>
      <c r="N1448" s="31"/>
      <c r="O1448" s="31"/>
      <c r="P1448" s="31"/>
      <c r="Q1448" s="31"/>
      <c r="R1448" s="31"/>
      <c r="S1448" s="31"/>
      <c r="T1448" s="31"/>
      <c r="U1448" s="31"/>
      <c r="V1448" s="31"/>
      <c r="W1448" s="31"/>
      <c r="X1448" s="31"/>
      <c r="Y1448" s="31"/>
      <c r="Z1448" s="31"/>
      <c r="AA1448" s="31"/>
      <c r="AB1448" s="31"/>
      <c r="AC1448" s="31"/>
      <c r="AD1448" s="31"/>
      <c r="AE1448" s="31"/>
      <c r="AF1448" s="31"/>
      <c r="AG1448" s="31"/>
      <c r="AH1448" s="31"/>
      <c r="AI1448" s="31"/>
      <c r="AJ1448" s="31"/>
      <c r="AK1448" s="31"/>
      <c r="AL1448" s="31"/>
      <c r="AM1448" s="31"/>
      <c r="AN1448" s="31"/>
      <c r="AO1448" s="31"/>
      <c r="AP1448" s="31"/>
      <c r="AQ1448" s="31"/>
      <c r="AR1448" s="31"/>
      <c r="AS1448" s="31"/>
    </row>
    <row r="1449" spans="1:45" s="80" customFormat="1" x14ac:dyDescent="0.25">
      <c r="A1449" s="79"/>
      <c r="C1449" s="79"/>
      <c r="D1449" s="31"/>
      <c r="E1449" s="81"/>
      <c r="F1449" s="81"/>
      <c r="G1449" s="31"/>
      <c r="H1449" s="31"/>
      <c r="I1449" s="31"/>
      <c r="J1449" s="31"/>
      <c r="K1449" s="31"/>
      <c r="L1449" s="31"/>
      <c r="M1449" s="31"/>
      <c r="N1449" s="31"/>
      <c r="O1449" s="31"/>
      <c r="P1449" s="31"/>
      <c r="Q1449" s="31"/>
      <c r="R1449" s="31"/>
      <c r="S1449" s="31"/>
      <c r="T1449" s="31"/>
      <c r="U1449" s="31"/>
      <c r="V1449" s="31"/>
      <c r="W1449" s="31"/>
      <c r="X1449" s="31"/>
      <c r="Y1449" s="31"/>
      <c r="Z1449" s="31"/>
      <c r="AA1449" s="31"/>
      <c r="AB1449" s="31"/>
      <c r="AC1449" s="31"/>
      <c r="AD1449" s="31"/>
      <c r="AE1449" s="31"/>
      <c r="AF1449" s="31"/>
      <c r="AG1449" s="31"/>
      <c r="AH1449" s="31"/>
      <c r="AI1449" s="31"/>
      <c r="AJ1449" s="31"/>
      <c r="AK1449" s="31"/>
      <c r="AL1449" s="31"/>
      <c r="AM1449" s="31"/>
      <c r="AN1449" s="31"/>
      <c r="AO1449" s="31"/>
      <c r="AP1449" s="31"/>
      <c r="AQ1449" s="31"/>
      <c r="AR1449" s="31"/>
      <c r="AS1449" s="31"/>
    </row>
    <row r="1450" spans="1:45" s="80" customFormat="1" x14ac:dyDescent="0.25">
      <c r="A1450" s="79"/>
      <c r="C1450" s="79"/>
      <c r="D1450" s="31"/>
      <c r="E1450" s="81"/>
      <c r="F1450" s="81"/>
      <c r="G1450" s="31"/>
      <c r="H1450" s="31"/>
      <c r="I1450" s="31"/>
      <c r="J1450" s="31"/>
      <c r="K1450" s="31"/>
      <c r="L1450" s="31"/>
      <c r="M1450" s="31"/>
      <c r="N1450" s="31"/>
      <c r="O1450" s="31"/>
      <c r="P1450" s="31"/>
      <c r="Q1450" s="31"/>
      <c r="R1450" s="31"/>
      <c r="S1450" s="31"/>
      <c r="T1450" s="31"/>
      <c r="U1450" s="31"/>
      <c r="V1450" s="31"/>
      <c r="W1450" s="31"/>
      <c r="X1450" s="31"/>
      <c r="Y1450" s="31"/>
      <c r="Z1450" s="31"/>
      <c r="AA1450" s="31"/>
      <c r="AB1450" s="31"/>
      <c r="AC1450" s="31"/>
      <c r="AD1450" s="31"/>
      <c r="AE1450" s="31"/>
      <c r="AF1450" s="31"/>
      <c r="AG1450" s="31"/>
      <c r="AH1450" s="31"/>
      <c r="AI1450" s="31"/>
      <c r="AJ1450" s="31"/>
      <c r="AK1450" s="31"/>
      <c r="AL1450" s="31"/>
      <c r="AM1450" s="31"/>
      <c r="AN1450" s="31"/>
      <c r="AO1450" s="31"/>
      <c r="AP1450" s="31"/>
      <c r="AQ1450" s="31"/>
      <c r="AR1450" s="31"/>
      <c r="AS1450" s="31"/>
    </row>
    <row r="1451" spans="1:45" s="80" customFormat="1" x14ac:dyDescent="0.25">
      <c r="A1451" s="79"/>
      <c r="C1451" s="79"/>
      <c r="D1451" s="31"/>
      <c r="E1451" s="81"/>
      <c r="F1451" s="81"/>
      <c r="G1451" s="31"/>
      <c r="H1451" s="31"/>
      <c r="I1451" s="31"/>
      <c r="J1451" s="31"/>
      <c r="K1451" s="31"/>
      <c r="L1451" s="31"/>
      <c r="M1451" s="31"/>
      <c r="N1451" s="31"/>
      <c r="O1451" s="31"/>
      <c r="P1451" s="31"/>
      <c r="Q1451" s="31"/>
      <c r="R1451" s="31"/>
      <c r="S1451" s="31"/>
      <c r="T1451" s="31"/>
      <c r="U1451" s="31"/>
      <c r="V1451" s="31"/>
      <c r="W1451" s="31"/>
      <c r="X1451" s="31"/>
      <c r="Y1451" s="31"/>
      <c r="Z1451" s="31"/>
      <c r="AA1451" s="31"/>
      <c r="AB1451" s="31"/>
      <c r="AC1451" s="31"/>
      <c r="AD1451" s="31"/>
      <c r="AE1451" s="31"/>
      <c r="AF1451" s="31"/>
      <c r="AG1451" s="31"/>
      <c r="AH1451" s="31"/>
      <c r="AI1451" s="31"/>
      <c r="AJ1451" s="31"/>
      <c r="AK1451" s="31"/>
      <c r="AL1451" s="31"/>
      <c r="AM1451" s="31"/>
      <c r="AN1451" s="31"/>
      <c r="AO1451" s="31"/>
      <c r="AP1451" s="31"/>
      <c r="AQ1451" s="31"/>
      <c r="AR1451" s="31"/>
      <c r="AS1451" s="31"/>
    </row>
    <row r="1452" spans="1:45" s="80" customFormat="1" x14ac:dyDescent="0.25">
      <c r="A1452" s="79"/>
      <c r="C1452" s="79"/>
      <c r="D1452" s="31"/>
      <c r="E1452" s="81"/>
      <c r="F1452" s="81"/>
      <c r="G1452" s="31"/>
      <c r="H1452" s="31"/>
      <c r="I1452" s="31"/>
      <c r="J1452" s="31"/>
      <c r="K1452" s="31"/>
      <c r="L1452" s="31"/>
      <c r="M1452" s="31"/>
      <c r="N1452" s="31"/>
      <c r="O1452" s="31"/>
      <c r="P1452" s="31"/>
      <c r="Q1452" s="31"/>
      <c r="R1452" s="31"/>
      <c r="S1452" s="31"/>
      <c r="T1452" s="31"/>
      <c r="U1452" s="31"/>
      <c r="V1452" s="31"/>
      <c r="W1452" s="31"/>
      <c r="X1452" s="31"/>
      <c r="Y1452" s="31"/>
      <c r="Z1452" s="31"/>
      <c r="AA1452" s="31"/>
      <c r="AB1452" s="31"/>
      <c r="AC1452" s="31"/>
      <c r="AD1452" s="31"/>
      <c r="AE1452" s="31"/>
      <c r="AF1452" s="31"/>
      <c r="AG1452" s="31"/>
      <c r="AH1452" s="31"/>
      <c r="AI1452" s="31"/>
      <c r="AJ1452" s="31"/>
      <c r="AK1452" s="31"/>
      <c r="AL1452" s="31"/>
      <c r="AM1452" s="31"/>
      <c r="AN1452" s="31"/>
      <c r="AO1452" s="31"/>
      <c r="AP1452" s="31"/>
      <c r="AQ1452" s="31"/>
      <c r="AR1452" s="31"/>
      <c r="AS1452" s="31"/>
    </row>
    <row r="1453" spans="1:45" s="80" customFormat="1" x14ac:dyDescent="0.25">
      <c r="A1453" s="79"/>
      <c r="C1453" s="79"/>
      <c r="D1453" s="31"/>
      <c r="E1453" s="81"/>
      <c r="F1453" s="81"/>
      <c r="G1453" s="31"/>
      <c r="H1453" s="31"/>
      <c r="I1453" s="31"/>
      <c r="J1453" s="31"/>
      <c r="K1453" s="31"/>
      <c r="L1453" s="31"/>
      <c r="M1453" s="31"/>
      <c r="N1453" s="31"/>
      <c r="O1453" s="31"/>
      <c r="P1453" s="31"/>
      <c r="Q1453" s="31"/>
      <c r="R1453" s="31"/>
      <c r="S1453" s="31"/>
      <c r="T1453" s="31"/>
      <c r="U1453" s="31"/>
      <c r="V1453" s="31"/>
      <c r="W1453" s="31"/>
      <c r="X1453" s="31"/>
      <c r="Y1453" s="31"/>
      <c r="Z1453" s="31"/>
      <c r="AA1453" s="31"/>
      <c r="AB1453" s="31"/>
      <c r="AC1453" s="31"/>
      <c r="AD1453" s="31"/>
      <c r="AE1453" s="31"/>
      <c r="AF1453" s="31"/>
      <c r="AG1453" s="31"/>
      <c r="AH1453" s="31"/>
      <c r="AI1453" s="31"/>
      <c r="AJ1453" s="31"/>
      <c r="AK1453" s="31"/>
      <c r="AL1453" s="31"/>
      <c r="AM1453" s="31"/>
      <c r="AN1453" s="31"/>
      <c r="AO1453" s="31"/>
      <c r="AP1453" s="31"/>
      <c r="AQ1453" s="31"/>
      <c r="AR1453" s="31"/>
      <c r="AS1453" s="31"/>
    </row>
    <row r="1454" spans="1:45" s="80" customFormat="1" x14ac:dyDescent="0.25">
      <c r="A1454" s="79"/>
      <c r="C1454" s="79"/>
      <c r="D1454" s="31"/>
      <c r="E1454" s="81"/>
      <c r="F1454" s="81"/>
      <c r="G1454" s="31"/>
      <c r="H1454" s="31"/>
      <c r="I1454" s="31"/>
      <c r="J1454" s="31"/>
      <c r="K1454" s="31"/>
      <c r="L1454" s="31"/>
      <c r="M1454" s="31"/>
      <c r="N1454" s="31"/>
      <c r="O1454" s="31"/>
      <c r="P1454" s="31"/>
      <c r="Q1454" s="31"/>
      <c r="R1454" s="31"/>
      <c r="S1454" s="31"/>
      <c r="T1454" s="31"/>
      <c r="U1454" s="31"/>
      <c r="V1454" s="31"/>
      <c r="W1454" s="31"/>
      <c r="X1454" s="31"/>
      <c r="Y1454" s="31"/>
      <c r="Z1454" s="31"/>
      <c r="AA1454" s="31"/>
      <c r="AB1454" s="31"/>
      <c r="AC1454" s="31"/>
      <c r="AD1454" s="31"/>
      <c r="AE1454" s="31"/>
      <c r="AF1454" s="31"/>
      <c r="AG1454" s="31"/>
      <c r="AH1454" s="31"/>
      <c r="AI1454" s="31"/>
      <c r="AJ1454" s="31"/>
      <c r="AK1454" s="31"/>
      <c r="AL1454" s="31"/>
      <c r="AM1454" s="31"/>
      <c r="AN1454" s="31"/>
      <c r="AO1454" s="31"/>
      <c r="AP1454" s="31"/>
      <c r="AQ1454" s="31"/>
      <c r="AR1454" s="31"/>
      <c r="AS1454" s="31"/>
    </row>
    <row r="1455" spans="1:45" s="80" customFormat="1" x14ac:dyDescent="0.25">
      <c r="A1455" s="79"/>
      <c r="C1455" s="79"/>
      <c r="D1455" s="31"/>
      <c r="E1455" s="81"/>
      <c r="F1455" s="81"/>
      <c r="G1455" s="31"/>
      <c r="H1455" s="31"/>
      <c r="I1455" s="31"/>
      <c r="J1455" s="31"/>
      <c r="K1455" s="31"/>
      <c r="L1455" s="31"/>
      <c r="M1455" s="31"/>
      <c r="N1455" s="31"/>
      <c r="O1455" s="31"/>
      <c r="P1455" s="31"/>
      <c r="Q1455" s="31"/>
      <c r="R1455" s="31"/>
      <c r="S1455" s="31"/>
      <c r="T1455" s="31"/>
      <c r="U1455" s="31"/>
      <c r="V1455" s="31"/>
      <c r="W1455" s="31"/>
      <c r="X1455" s="31"/>
      <c r="Y1455" s="31"/>
      <c r="Z1455" s="31"/>
      <c r="AA1455" s="31"/>
      <c r="AB1455" s="31"/>
      <c r="AC1455" s="31"/>
      <c r="AD1455" s="31"/>
      <c r="AE1455" s="31"/>
      <c r="AF1455" s="31"/>
      <c r="AG1455" s="31"/>
      <c r="AH1455" s="31"/>
      <c r="AI1455" s="31"/>
      <c r="AJ1455" s="31"/>
      <c r="AK1455" s="31"/>
      <c r="AL1455" s="31"/>
      <c r="AM1455" s="31"/>
      <c r="AN1455" s="31"/>
      <c r="AO1455" s="31"/>
      <c r="AP1455" s="31"/>
      <c r="AQ1455" s="31"/>
      <c r="AR1455" s="31"/>
      <c r="AS1455" s="31"/>
    </row>
    <row r="1456" spans="1:45" s="80" customFormat="1" x14ac:dyDescent="0.25">
      <c r="A1456" s="79"/>
      <c r="C1456" s="79"/>
      <c r="D1456" s="31"/>
      <c r="E1456" s="81"/>
      <c r="F1456" s="81"/>
      <c r="G1456" s="31"/>
      <c r="H1456" s="31"/>
      <c r="I1456" s="31"/>
      <c r="J1456" s="31"/>
      <c r="K1456" s="31"/>
      <c r="L1456" s="31"/>
      <c r="M1456" s="31"/>
      <c r="N1456" s="31"/>
      <c r="O1456" s="31"/>
      <c r="P1456" s="31"/>
      <c r="Q1456" s="31"/>
      <c r="R1456" s="31"/>
      <c r="S1456" s="31"/>
      <c r="T1456" s="31"/>
      <c r="U1456" s="31"/>
      <c r="V1456" s="31"/>
      <c r="W1456" s="31"/>
      <c r="X1456" s="31"/>
      <c r="Y1456" s="31"/>
      <c r="Z1456" s="31"/>
      <c r="AA1456" s="31"/>
      <c r="AB1456" s="31"/>
      <c r="AC1456" s="31"/>
      <c r="AD1456" s="31"/>
      <c r="AE1456" s="31"/>
      <c r="AF1456" s="31"/>
      <c r="AG1456" s="31"/>
      <c r="AH1456" s="31"/>
      <c r="AI1456" s="31"/>
      <c r="AJ1456" s="31"/>
      <c r="AK1456" s="31"/>
      <c r="AL1456" s="31"/>
      <c r="AM1456" s="31"/>
      <c r="AN1456" s="31"/>
      <c r="AO1456" s="31"/>
      <c r="AP1456" s="31"/>
      <c r="AQ1456" s="31"/>
      <c r="AR1456" s="31"/>
      <c r="AS1456" s="31"/>
    </row>
    <row r="1457" spans="1:45" s="80" customFormat="1" x14ac:dyDescent="0.25">
      <c r="A1457" s="79"/>
      <c r="C1457" s="79"/>
      <c r="D1457" s="31"/>
      <c r="E1457" s="81"/>
      <c r="F1457" s="81"/>
      <c r="G1457" s="31"/>
      <c r="H1457" s="31"/>
      <c r="I1457" s="31"/>
      <c r="J1457" s="31"/>
      <c r="K1457" s="31"/>
      <c r="L1457" s="31"/>
      <c r="M1457" s="31"/>
      <c r="N1457" s="31"/>
      <c r="O1457" s="31"/>
      <c r="P1457" s="31"/>
      <c r="Q1457" s="31"/>
      <c r="R1457" s="31"/>
      <c r="S1457" s="31"/>
      <c r="T1457" s="31"/>
      <c r="U1457" s="31"/>
      <c r="V1457" s="31"/>
      <c r="W1457" s="31"/>
      <c r="X1457" s="31"/>
      <c r="Y1457" s="31"/>
      <c r="Z1457" s="31"/>
      <c r="AA1457" s="31"/>
      <c r="AB1457" s="31"/>
      <c r="AC1457" s="31"/>
      <c r="AD1457" s="31"/>
      <c r="AE1457" s="31"/>
      <c r="AF1457" s="31"/>
      <c r="AG1457" s="31"/>
      <c r="AH1457" s="31"/>
      <c r="AI1457" s="31"/>
      <c r="AJ1457" s="31"/>
      <c r="AK1457" s="31"/>
      <c r="AL1457" s="31"/>
      <c r="AM1457" s="31"/>
      <c r="AN1457" s="31"/>
      <c r="AO1457" s="31"/>
      <c r="AP1457" s="31"/>
      <c r="AQ1457" s="31"/>
      <c r="AR1457" s="31"/>
      <c r="AS1457" s="31"/>
    </row>
    <row r="1458" spans="1:45" s="80" customFormat="1" x14ac:dyDescent="0.25">
      <c r="A1458" s="79"/>
      <c r="C1458" s="79"/>
      <c r="D1458" s="31"/>
      <c r="E1458" s="81"/>
      <c r="F1458" s="81"/>
      <c r="G1458" s="31"/>
      <c r="H1458" s="31"/>
      <c r="I1458" s="31"/>
      <c r="J1458" s="31"/>
      <c r="K1458" s="31"/>
      <c r="L1458" s="31"/>
      <c r="M1458" s="31"/>
      <c r="N1458" s="31"/>
      <c r="O1458" s="31"/>
      <c r="P1458" s="31"/>
      <c r="Q1458" s="31"/>
      <c r="R1458" s="31"/>
      <c r="S1458" s="31"/>
      <c r="T1458" s="31"/>
      <c r="U1458" s="31"/>
      <c r="V1458" s="31"/>
      <c r="W1458" s="31"/>
      <c r="X1458" s="31"/>
      <c r="Y1458" s="31"/>
      <c r="Z1458" s="31"/>
      <c r="AA1458" s="31"/>
      <c r="AB1458" s="31"/>
      <c r="AC1458" s="31"/>
      <c r="AD1458" s="31"/>
      <c r="AE1458" s="31"/>
      <c r="AF1458" s="31"/>
      <c r="AG1458" s="31"/>
      <c r="AH1458" s="31"/>
      <c r="AI1458" s="31"/>
      <c r="AJ1458" s="31"/>
      <c r="AK1458" s="31"/>
      <c r="AL1458" s="31"/>
      <c r="AM1458" s="31"/>
      <c r="AN1458" s="31"/>
      <c r="AO1458" s="31"/>
      <c r="AP1458" s="31"/>
      <c r="AQ1458" s="31"/>
      <c r="AR1458" s="31"/>
      <c r="AS1458" s="31"/>
    </row>
  </sheetData>
  <mergeCells count="35">
    <mergeCell ref="C110:D110"/>
    <mergeCell ref="A71:A73"/>
    <mergeCell ref="B71:B73"/>
    <mergeCell ref="A80:A81"/>
    <mergeCell ref="B3:B4"/>
    <mergeCell ref="C3:D3"/>
    <mergeCell ref="E3:E4"/>
    <mergeCell ref="F3:F4"/>
    <mergeCell ref="A31:A32"/>
    <mergeCell ref="B31:B32"/>
    <mergeCell ref="A8:A9"/>
    <mergeCell ref="B8:B9"/>
    <mergeCell ref="A10:A11"/>
    <mergeCell ref="B10:B11"/>
    <mergeCell ref="B80:B81"/>
    <mergeCell ref="A82:A83"/>
    <mergeCell ref="B82:B83"/>
    <mergeCell ref="A2:G2"/>
    <mergeCell ref="A37:A39"/>
    <mergeCell ref="B37:B39"/>
    <mergeCell ref="A45:A46"/>
    <mergeCell ref="B45:B46"/>
    <mergeCell ref="A68:A69"/>
    <mergeCell ref="B68:B69"/>
    <mergeCell ref="A13:A14"/>
    <mergeCell ref="B13:B14"/>
    <mergeCell ref="A19:A20"/>
    <mergeCell ref="B19:B20"/>
    <mergeCell ref="G3:G4"/>
    <mergeCell ref="A3:A4"/>
    <mergeCell ref="A92:A93"/>
    <mergeCell ref="A94:A97"/>
    <mergeCell ref="B94:B97"/>
    <mergeCell ref="A105:A108"/>
    <mergeCell ref="B105:B108"/>
  </mergeCells>
  <pageMargins left="0.7" right="0.7" top="0.75" bottom="0.75" header="0.3" footer="0.3"/>
  <pageSetup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14"/>
  <sheetViews>
    <sheetView zoomScale="70" zoomScaleNormal="70" workbookViewId="0">
      <selection activeCell="D325" sqref="D325"/>
    </sheetView>
  </sheetViews>
  <sheetFormatPr defaultColWidth="8.85546875" defaultRowHeight="15.75" x14ac:dyDescent="0.25"/>
  <cols>
    <col min="1" max="1" width="8.28515625" style="327" bestFit="1" customWidth="1"/>
    <col min="2" max="2" width="31.7109375" style="327" customWidth="1"/>
    <col min="3" max="3" width="22" style="330" customWidth="1"/>
    <col min="4" max="4" width="19.42578125" style="330" customWidth="1"/>
    <col min="5" max="5" width="12.42578125" style="327" bestFit="1" customWidth="1"/>
    <col min="6" max="6" width="13.7109375" style="327" bestFit="1" customWidth="1"/>
    <col min="7" max="7" width="13.7109375" style="327" customWidth="1"/>
    <col min="8" max="16384" width="8.85546875" style="327"/>
  </cols>
  <sheetData>
    <row r="1" spans="1:7" s="34" customFormat="1" x14ac:dyDescent="0.25">
      <c r="A1" s="32"/>
      <c r="B1" s="33"/>
      <c r="C1" s="32"/>
      <c r="D1" s="32"/>
      <c r="F1" s="35"/>
      <c r="G1" s="35" t="s">
        <v>322</v>
      </c>
    </row>
    <row r="2" spans="1:7" s="34" customFormat="1" x14ac:dyDescent="0.25">
      <c r="A2" s="377" t="s">
        <v>1913</v>
      </c>
      <c r="B2" s="377"/>
      <c r="C2" s="377"/>
      <c r="D2" s="377"/>
      <c r="E2" s="377"/>
      <c r="F2" s="377"/>
      <c r="G2" s="377"/>
    </row>
    <row r="3" spans="1:7" s="34" customFormat="1" ht="15.4" customHeight="1" x14ac:dyDescent="0.25">
      <c r="A3" s="369" t="s">
        <v>0</v>
      </c>
      <c r="B3" s="369" t="s">
        <v>1</v>
      </c>
      <c r="C3" s="369" t="s">
        <v>2</v>
      </c>
      <c r="D3" s="369"/>
      <c r="E3" s="369" t="s">
        <v>323</v>
      </c>
      <c r="F3" s="369" t="s">
        <v>4188</v>
      </c>
      <c r="G3" s="399" t="s">
        <v>12</v>
      </c>
    </row>
    <row r="4" spans="1:7" s="34" customFormat="1" ht="31.5" x14ac:dyDescent="0.25">
      <c r="A4" s="369"/>
      <c r="B4" s="369"/>
      <c r="C4" s="241" t="s">
        <v>4</v>
      </c>
      <c r="D4" s="241" t="s">
        <v>5</v>
      </c>
      <c r="E4" s="369"/>
      <c r="F4" s="369"/>
      <c r="G4" s="400"/>
    </row>
    <row r="5" spans="1:7" s="64" customFormat="1" x14ac:dyDescent="0.25">
      <c r="A5" s="61" t="s">
        <v>6</v>
      </c>
      <c r="B5" s="61" t="s">
        <v>7</v>
      </c>
      <c r="C5" s="62" t="s">
        <v>8</v>
      </c>
      <c r="D5" s="61" t="s">
        <v>9</v>
      </c>
      <c r="E5" s="63" t="s">
        <v>10</v>
      </c>
      <c r="F5" s="63" t="s">
        <v>11</v>
      </c>
      <c r="G5" s="61" t="s">
        <v>218</v>
      </c>
    </row>
    <row r="6" spans="1:7" x14ac:dyDescent="0.25">
      <c r="A6" s="296">
        <f>MAX($A$5:A5)+1</f>
        <v>1</v>
      </c>
      <c r="B6" s="324" t="s">
        <v>221</v>
      </c>
      <c r="C6" s="296" t="s">
        <v>146</v>
      </c>
      <c r="D6" s="296"/>
      <c r="E6" s="325">
        <v>6300</v>
      </c>
      <c r="F6" s="326">
        <v>95200</v>
      </c>
      <c r="G6" s="326"/>
    </row>
    <row r="7" spans="1:7" x14ac:dyDescent="0.25">
      <c r="A7" s="296">
        <f>MAX($A$5:A6)+1</f>
        <v>2</v>
      </c>
      <c r="B7" s="324" t="s">
        <v>1543</v>
      </c>
      <c r="C7" s="328" t="s">
        <v>1544</v>
      </c>
      <c r="D7" s="328" t="s">
        <v>1545</v>
      </c>
      <c r="E7" s="325">
        <v>3800</v>
      </c>
      <c r="F7" s="326">
        <v>48200</v>
      </c>
      <c r="G7" s="326"/>
    </row>
    <row r="8" spans="1:7" ht="31.5" x14ac:dyDescent="0.25">
      <c r="A8" s="296">
        <f>MAX($A$5:A7)+1</f>
        <v>3</v>
      </c>
      <c r="B8" s="324" t="s">
        <v>1546</v>
      </c>
      <c r="C8" s="328" t="s">
        <v>1544</v>
      </c>
      <c r="D8" s="328" t="s">
        <v>1073</v>
      </c>
      <c r="E8" s="325">
        <v>4000</v>
      </c>
      <c r="F8" s="326">
        <v>56000</v>
      </c>
      <c r="G8" s="326"/>
    </row>
    <row r="9" spans="1:7" x14ac:dyDescent="0.25">
      <c r="A9" s="296">
        <f>MAX($A$5:A8)+1</f>
        <v>4</v>
      </c>
      <c r="B9" s="324" t="s">
        <v>1547</v>
      </c>
      <c r="C9" s="328" t="s">
        <v>1548</v>
      </c>
      <c r="D9" s="328" t="s">
        <v>1549</v>
      </c>
      <c r="E9" s="325">
        <v>3000</v>
      </c>
      <c r="F9" s="326">
        <v>42000</v>
      </c>
      <c r="G9" s="326"/>
    </row>
    <row r="10" spans="1:7" x14ac:dyDescent="0.25">
      <c r="A10" s="296">
        <f>MAX($A$5:A9)+1</f>
        <v>5</v>
      </c>
      <c r="B10" s="324" t="s">
        <v>1123</v>
      </c>
      <c r="C10" s="328" t="s">
        <v>1073</v>
      </c>
      <c r="D10" s="328" t="s">
        <v>1550</v>
      </c>
      <c r="E10" s="325">
        <v>7000</v>
      </c>
      <c r="F10" s="326">
        <v>95200</v>
      </c>
      <c r="G10" s="326"/>
    </row>
    <row r="11" spans="1:7" x14ac:dyDescent="0.25">
      <c r="A11" s="296">
        <f>MAX($A$5:A10)+1</f>
        <v>6</v>
      </c>
      <c r="B11" s="324" t="s">
        <v>1551</v>
      </c>
      <c r="C11" s="328" t="s">
        <v>146</v>
      </c>
      <c r="D11" s="328"/>
      <c r="E11" s="325">
        <v>2800</v>
      </c>
      <c r="F11" s="326">
        <v>45300</v>
      </c>
      <c r="G11" s="326"/>
    </row>
    <row r="12" spans="1:7" x14ac:dyDescent="0.25">
      <c r="A12" s="296">
        <f>MAX($A$5:A11)+1</f>
        <v>7</v>
      </c>
      <c r="B12" s="324" t="s">
        <v>1552</v>
      </c>
      <c r="C12" s="328" t="s">
        <v>1553</v>
      </c>
      <c r="D12" s="328" t="s">
        <v>614</v>
      </c>
      <c r="E12" s="325">
        <v>5000</v>
      </c>
      <c r="F12" s="326">
        <v>46300</v>
      </c>
      <c r="G12" s="326"/>
    </row>
    <row r="13" spans="1:7" x14ac:dyDescent="0.25">
      <c r="A13" s="296">
        <f>MAX($A$5:A12)+1</f>
        <v>8</v>
      </c>
      <c r="B13" s="324" t="s">
        <v>1554</v>
      </c>
      <c r="C13" s="328" t="s">
        <v>146</v>
      </c>
      <c r="D13" s="328"/>
      <c r="E13" s="325">
        <v>4400</v>
      </c>
      <c r="F13" s="326">
        <v>40800</v>
      </c>
      <c r="G13" s="326"/>
    </row>
    <row r="14" spans="1:7" ht="31.5" x14ac:dyDescent="0.25">
      <c r="A14" s="296">
        <f>MAX($A$5:A13)+1</f>
        <v>9</v>
      </c>
      <c r="B14" s="324" t="s">
        <v>1555</v>
      </c>
      <c r="C14" s="328" t="s">
        <v>326</v>
      </c>
      <c r="D14" s="328" t="s">
        <v>1556</v>
      </c>
      <c r="E14" s="325">
        <v>5400</v>
      </c>
      <c r="F14" s="326">
        <v>59900</v>
      </c>
      <c r="G14" s="326"/>
    </row>
    <row r="15" spans="1:7" ht="47.25" x14ac:dyDescent="0.25">
      <c r="A15" s="296">
        <f>MAX($A$5:A14)+1</f>
        <v>10</v>
      </c>
      <c r="B15" s="324" t="s">
        <v>1557</v>
      </c>
      <c r="C15" s="296" t="s">
        <v>146</v>
      </c>
      <c r="D15" s="296"/>
      <c r="E15" s="325">
        <v>5000</v>
      </c>
      <c r="F15" s="326">
        <v>57700</v>
      </c>
      <c r="G15" s="326"/>
    </row>
    <row r="16" spans="1:7" ht="47.25" x14ac:dyDescent="0.25">
      <c r="A16" s="296">
        <f>MAX($A$5:A15)+1</f>
        <v>11</v>
      </c>
      <c r="B16" s="324" t="s">
        <v>1558</v>
      </c>
      <c r="C16" s="296" t="s">
        <v>146</v>
      </c>
      <c r="D16" s="296"/>
      <c r="E16" s="325">
        <v>5000</v>
      </c>
      <c r="F16" s="326">
        <v>56700</v>
      </c>
      <c r="G16" s="326"/>
    </row>
    <row r="17" spans="1:7" ht="63" x14ac:dyDescent="0.25">
      <c r="A17" s="296">
        <f>MAX($A$5:A16)+1</f>
        <v>12</v>
      </c>
      <c r="B17" s="324" t="s">
        <v>1559</v>
      </c>
      <c r="C17" s="296" t="s">
        <v>146</v>
      </c>
      <c r="D17" s="296"/>
      <c r="E17" s="325">
        <v>5000</v>
      </c>
      <c r="F17" s="326">
        <v>53500</v>
      </c>
      <c r="G17" s="326"/>
    </row>
    <row r="18" spans="1:7" ht="126" x14ac:dyDescent="0.25">
      <c r="A18" s="296">
        <f>MAX($A$5:A17)+1</f>
        <v>13</v>
      </c>
      <c r="B18" s="324" t="s">
        <v>1560</v>
      </c>
      <c r="C18" s="296" t="s">
        <v>146</v>
      </c>
      <c r="D18" s="296"/>
      <c r="E18" s="325">
        <v>5000</v>
      </c>
      <c r="F18" s="326">
        <v>63600</v>
      </c>
      <c r="G18" s="326"/>
    </row>
    <row r="19" spans="1:7" ht="47.25" x14ac:dyDescent="0.25">
      <c r="A19" s="296">
        <f>MAX($A$5:A18)+1</f>
        <v>14</v>
      </c>
      <c r="B19" s="324" t="s">
        <v>1561</v>
      </c>
      <c r="C19" s="296" t="s">
        <v>146</v>
      </c>
      <c r="D19" s="296"/>
      <c r="E19" s="325">
        <v>4400</v>
      </c>
      <c r="F19" s="326">
        <v>40700</v>
      </c>
      <c r="G19" s="326"/>
    </row>
    <row r="20" spans="1:7" ht="63" x14ac:dyDescent="0.25">
      <c r="A20" s="296">
        <f>MAX($A$5:A19)+1</f>
        <v>15</v>
      </c>
      <c r="B20" s="324" t="s">
        <v>1562</v>
      </c>
      <c r="C20" s="296" t="s">
        <v>146</v>
      </c>
      <c r="D20" s="296"/>
      <c r="E20" s="325">
        <v>4400</v>
      </c>
      <c r="F20" s="326">
        <v>40700</v>
      </c>
      <c r="G20" s="326"/>
    </row>
    <row r="21" spans="1:7" ht="141.75" x14ac:dyDescent="0.25">
      <c r="A21" s="296">
        <f>MAX($A$5:A20)+1</f>
        <v>16</v>
      </c>
      <c r="B21" s="324" t="s">
        <v>1563</v>
      </c>
      <c r="C21" s="296" t="s">
        <v>146</v>
      </c>
      <c r="D21" s="296"/>
      <c r="E21" s="325">
        <v>4400</v>
      </c>
      <c r="F21" s="326">
        <v>56000</v>
      </c>
      <c r="G21" s="326"/>
    </row>
    <row r="22" spans="1:7" ht="63" x14ac:dyDescent="0.25">
      <c r="A22" s="296">
        <f>MAX($A$5:A21)+1</f>
        <v>17</v>
      </c>
      <c r="B22" s="324" t="s">
        <v>1564</v>
      </c>
      <c r="C22" s="296" t="s">
        <v>146</v>
      </c>
      <c r="D22" s="296"/>
      <c r="E22" s="325">
        <v>5000</v>
      </c>
      <c r="F22" s="326">
        <v>63600</v>
      </c>
      <c r="G22" s="326"/>
    </row>
    <row r="23" spans="1:7" ht="63" x14ac:dyDescent="0.25">
      <c r="A23" s="296">
        <f>MAX($A$5:A22)+1</f>
        <v>18</v>
      </c>
      <c r="B23" s="324" t="s">
        <v>1565</v>
      </c>
      <c r="C23" s="296" t="s">
        <v>146</v>
      </c>
      <c r="D23" s="296"/>
      <c r="E23" s="325">
        <v>4400</v>
      </c>
      <c r="F23" s="326">
        <v>56000</v>
      </c>
      <c r="G23" s="326"/>
    </row>
    <row r="24" spans="1:7" ht="78.75" x14ac:dyDescent="0.25">
      <c r="A24" s="296">
        <f>MAX($A$5:A23)+1</f>
        <v>19</v>
      </c>
      <c r="B24" s="324" t="s">
        <v>1566</v>
      </c>
      <c r="C24" s="296" t="s">
        <v>146</v>
      </c>
      <c r="D24" s="296"/>
      <c r="E24" s="325">
        <v>4400</v>
      </c>
      <c r="F24" s="326">
        <v>56000</v>
      </c>
      <c r="G24" s="326"/>
    </row>
    <row r="25" spans="1:7" ht="78.75" x14ac:dyDescent="0.25">
      <c r="A25" s="296">
        <f>MAX($A$5:A24)+1</f>
        <v>20</v>
      </c>
      <c r="B25" s="324" t="s">
        <v>1567</v>
      </c>
      <c r="C25" s="296" t="s">
        <v>146</v>
      </c>
      <c r="D25" s="296"/>
      <c r="E25" s="325">
        <v>4400</v>
      </c>
      <c r="F25" s="326">
        <v>56000</v>
      </c>
      <c r="G25" s="326"/>
    </row>
    <row r="26" spans="1:7" ht="78.75" x14ac:dyDescent="0.25">
      <c r="A26" s="296">
        <f>MAX($A$5:A25)+1</f>
        <v>21</v>
      </c>
      <c r="B26" s="324" t="s">
        <v>1568</v>
      </c>
      <c r="C26" s="296" t="s">
        <v>146</v>
      </c>
      <c r="D26" s="296"/>
      <c r="E26" s="325">
        <v>4400</v>
      </c>
      <c r="F26" s="326">
        <v>56000</v>
      </c>
      <c r="G26" s="326"/>
    </row>
    <row r="27" spans="1:7" ht="31.5" x14ac:dyDescent="0.25">
      <c r="A27" s="296">
        <f>MAX($A$5:A26)+1</f>
        <v>22</v>
      </c>
      <c r="B27" s="324" t="s">
        <v>1464</v>
      </c>
      <c r="C27" s="328" t="s">
        <v>1569</v>
      </c>
      <c r="D27" s="328" t="s">
        <v>1570</v>
      </c>
      <c r="E27" s="325">
        <v>2400</v>
      </c>
      <c r="F27" s="326">
        <v>26800</v>
      </c>
      <c r="G27" s="326"/>
    </row>
    <row r="28" spans="1:7" x14ac:dyDescent="0.25">
      <c r="A28" s="296">
        <f>MAX($A$5:A27)+1</f>
        <v>23</v>
      </c>
      <c r="B28" s="324" t="s">
        <v>1571</v>
      </c>
      <c r="C28" s="328" t="s">
        <v>146</v>
      </c>
      <c r="D28" s="296"/>
      <c r="E28" s="325">
        <v>2400</v>
      </c>
      <c r="F28" s="326">
        <v>28000</v>
      </c>
      <c r="G28" s="326"/>
    </row>
    <row r="29" spans="1:7" x14ac:dyDescent="0.25">
      <c r="A29" s="448">
        <f>MAX($A$5:A28)+1</f>
        <v>24</v>
      </c>
      <c r="B29" s="324" t="s">
        <v>1572</v>
      </c>
      <c r="C29" s="328" t="s">
        <v>1544</v>
      </c>
      <c r="D29" s="328" t="s">
        <v>1545</v>
      </c>
      <c r="E29" s="325">
        <v>3000</v>
      </c>
      <c r="F29" s="326">
        <v>46400</v>
      </c>
      <c r="G29" s="326"/>
    </row>
    <row r="30" spans="1:7" x14ac:dyDescent="0.25">
      <c r="A30" s="448"/>
      <c r="B30" s="324" t="s">
        <v>1572</v>
      </c>
      <c r="C30" s="328" t="s">
        <v>379</v>
      </c>
      <c r="D30" s="328" t="s">
        <v>1544</v>
      </c>
      <c r="E30" s="325">
        <v>4800</v>
      </c>
      <c r="F30" s="326">
        <v>61000</v>
      </c>
      <c r="G30" s="326"/>
    </row>
    <row r="31" spans="1:7" ht="31.5" x14ac:dyDescent="0.25">
      <c r="A31" s="296">
        <f>MAX($A$5:A30)+1</f>
        <v>25</v>
      </c>
      <c r="B31" s="324" t="s">
        <v>1573</v>
      </c>
      <c r="C31" s="328" t="s">
        <v>326</v>
      </c>
      <c r="D31" s="328" t="s">
        <v>1574</v>
      </c>
      <c r="E31" s="325">
        <v>5800</v>
      </c>
      <c r="F31" s="326">
        <v>53700</v>
      </c>
      <c r="G31" s="326"/>
    </row>
    <row r="32" spans="1:7" x14ac:dyDescent="0.25">
      <c r="A32" s="296">
        <f>MAX($A$5:A31)+1</f>
        <v>26</v>
      </c>
      <c r="B32" s="324" t="s">
        <v>1574</v>
      </c>
      <c r="C32" s="328" t="s">
        <v>1575</v>
      </c>
      <c r="D32" s="328" t="s">
        <v>614</v>
      </c>
      <c r="E32" s="325">
        <v>5800</v>
      </c>
      <c r="F32" s="326">
        <v>53700</v>
      </c>
      <c r="G32" s="326"/>
    </row>
    <row r="33" spans="1:7" ht="31.5" x14ac:dyDescent="0.25">
      <c r="A33" s="296">
        <f>MAX($A$5:A32)+1</f>
        <v>27</v>
      </c>
      <c r="B33" s="324" t="s">
        <v>1576</v>
      </c>
      <c r="C33" s="328" t="s">
        <v>1577</v>
      </c>
      <c r="D33" s="328" t="s">
        <v>1578</v>
      </c>
      <c r="E33" s="325">
        <v>6100</v>
      </c>
      <c r="F33" s="326">
        <v>77600</v>
      </c>
      <c r="G33" s="326"/>
    </row>
    <row r="34" spans="1:7" ht="31.5" x14ac:dyDescent="0.25">
      <c r="A34" s="296">
        <f>MAX($A$5:A33)+1</f>
        <v>28</v>
      </c>
      <c r="B34" s="324" t="s">
        <v>1579</v>
      </c>
      <c r="C34" s="328" t="s">
        <v>378</v>
      </c>
      <c r="D34" s="328" t="s">
        <v>1580</v>
      </c>
      <c r="E34" s="325">
        <v>4700</v>
      </c>
      <c r="F34" s="326">
        <v>59800</v>
      </c>
      <c r="G34" s="326"/>
    </row>
    <row r="35" spans="1:7" ht="31.5" x14ac:dyDescent="0.25">
      <c r="A35" s="296">
        <f>MAX($A$5:A34)+1</f>
        <v>29</v>
      </c>
      <c r="B35" s="324" t="s">
        <v>1581</v>
      </c>
      <c r="C35" s="328" t="s">
        <v>1582</v>
      </c>
      <c r="D35" s="328" t="s">
        <v>614</v>
      </c>
      <c r="E35" s="325">
        <v>3600</v>
      </c>
      <c r="F35" s="326">
        <v>45700</v>
      </c>
      <c r="G35" s="326"/>
    </row>
    <row r="36" spans="1:7" ht="31.5" x14ac:dyDescent="0.25">
      <c r="A36" s="296">
        <f>MAX($A$5:A35)+1</f>
        <v>30</v>
      </c>
      <c r="B36" s="324" t="s">
        <v>1583</v>
      </c>
      <c r="C36" s="328" t="s">
        <v>326</v>
      </c>
      <c r="D36" s="328" t="s">
        <v>398</v>
      </c>
      <c r="E36" s="325">
        <v>5200</v>
      </c>
      <c r="F36" s="326">
        <v>48200</v>
      </c>
      <c r="G36" s="326"/>
    </row>
    <row r="37" spans="1:7" ht="31.5" x14ac:dyDescent="0.25">
      <c r="A37" s="296">
        <f>MAX($A$5:A36)+1</f>
        <v>31</v>
      </c>
      <c r="B37" s="324" t="s">
        <v>1584</v>
      </c>
      <c r="C37" s="328" t="s">
        <v>1585</v>
      </c>
      <c r="D37" s="328" t="s">
        <v>614</v>
      </c>
      <c r="E37" s="325">
        <v>4800</v>
      </c>
      <c r="F37" s="326">
        <v>44500</v>
      </c>
      <c r="G37" s="326"/>
    </row>
    <row r="38" spans="1:7" ht="31.5" x14ac:dyDescent="0.25">
      <c r="A38" s="296">
        <f>MAX($A$5:A37)+1</f>
        <v>32</v>
      </c>
      <c r="B38" s="324" t="s">
        <v>1586</v>
      </c>
      <c r="C38" s="328" t="s">
        <v>146</v>
      </c>
      <c r="D38" s="296"/>
      <c r="E38" s="325">
        <v>4800</v>
      </c>
      <c r="F38" s="326">
        <v>44500</v>
      </c>
      <c r="G38" s="326"/>
    </row>
    <row r="39" spans="1:7" ht="31.5" x14ac:dyDescent="0.25">
      <c r="A39" s="296">
        <f>MAX($A$5:A38)+1</f>
        <v>33</v>
      </c>
      <c r="B39" s="324" t="s">
        <v>1587</v>
      </c>
      <c r="C39" s="328" t="s">
        <v>146</v>
      </c>
      <c r="D39" s="296"/>
      <c r="E39" s="325">
        <v>4800</v>
      </c>
      <c r="F39" s="326">
        <v>44500</v>
      </c>
      <c r="G39" s="326"/>
    </row>
    <row r="40" spans="1:7" ht="31.5" x14ac:dyDescent="0.25">
      <c r="A40" s="296">
        <f>MAX($A$5:A39)+1</f>
        <v>34</v>
      </c>
      <c r="B40" s="324" t="s">
        <v>1588</v>
      </c>
      <c r="C40" s="328" t="s">
        <v>1578</v>
      </c>
      <c r="D40" s="328" t="s">
        <v>1589</v>
      </c>
      <c r="E40" s="325">
        <v>4500</v>
      </c>
      <c r="F40" s="326">
        <v>50300</v>
      </c>
      <c r="G40" s="326"/>
    </row>
    <row r="41" spans="1:7" ht="47.25" x14ac:dyDescent="0.25">
      <c r="A41" s="296">
        <f>MAX($A$5:A40)+1</f>
        <v>35</v>
      </c>
      <c r="B41" s="324" t="s">
        <v>1590</v>
      </c>
      <c r="C41" s="328" t="s">
        <v>1578</v>
      </c>
      <c r="D41" s="328" t="s">
        <v>1591</v>
      </c>
      <c r="E41" s="325">
        <v>3000</v>
      </c>
      <c r="F41" s="326">
        <v>48200</v>
      </c>
      <c r="G41" s="326"/>
    </row>
    <row r="42" spans="1:7" ht="47.25" x14ac:dyDescent="0.25">
      <c r="A42" s="296">
        <f>MAX($A$5:A41)+1</f>
        <v>36</v>
      </c>
      <c r="B42" s="324" t="s">
        <v>1592</v>
      </c>
      <c r="C42" s="328" t="s">
        <v>1578</v>
      </c>
      <c r="D42" s="328" t="s">
        <v>1591</v>
      </c>
      <c r="E42" s="325">
        <v>4300</v>
      </c>
      <c r="F42" s="326">
        <v>48100</v>
      </c>
      <c r="G42" s="326"/>
    </row>
    <row r="43" spans="1:7" x14ac:dyDescent="0.25">
      <c r="A43" s="296">
        <f>MAX($A$5:A42)+1</f>
        <v>37</v>
      </c>
      <c r="B43" s="324" t="s">
        <v>1593</v>
      </c>
      <c r="C43" s="328" t="s">
        <v>1577</v>
      </c>
      <c r="D43" s="328" t="s">
        <v>966</v>
      </c>
      <c r="E43" s="325">
        <v>4000</v>
      </c>
      <c r="F43" s="326">
        <v>56000</v>
      </c>
      <c r="G43" s="326"/>
    </row>
    <row r="44" spans="1:7" x14ac:dyDescent="0.25">
      <c r="A44" s="296">
        <f>MAX($A$5:A43)+1</f>
        <v>38</v>
      </c>
      <c r="B44" s="324" t="s">
        <v>1594</v>
      </c>
      <c r="C44" s="328" t="s">
        <v>146</v>
      </c>
      <c r="D44" s="328"/>
      <c r="E44" s="325">
        <v>3000</v>
      </c>
      <c r="F44" s="326">
        <v>42000</v>
      </c>
      <c r="G44" s="326"/>
    </row>
    <row r="45" spans="1:7" ht="31.5" x14ac:dyDescent="0.25">
      <c r="A45" s="296">
        <f>MAX($A$5:A44)+1</f>
        <v>39</v>
      </c>
      <c r="B45" s="324" t="s">
        <v>1595</v>
      </c>
      <c r="C45" s="296" t="s">
        <v>146</v>
      </c>
      <c r="D45" s="296"/>
      <c r="E45" s="325">
        <v>6100</v>
      </c>
      <c r="F45" s="326">
        <v>56500</v>
      </c>
      <c r="G45" s="326"/>
    </row>
    <row r="46" spans="1:7" ht="47.25" x14ac:dyDescent="0.25">
      <c r="A46" s="296">
        <f>MAX($A$5:A45)+1</f>
        <v>40</v>
      </c>
      <c r="B46" s="324" t="s">
        <v>1596</v>
      </c>
      <c r="C46" s="296" t="s">
        <v>146</v>
      </c>
      <c r="D46" s="296"/>
      <c r="E46" s="325">
        <v>8800</v>
      </c>
      <c r="F46" s="326">
        <v>112000</v>
      </c>
      <c r="G46" s="326"/>
    </row>
    <row r="47" spans="1:7" ht="31.5" x14ac:dyDescent="0.25">
      <c r="A47" s="296">
        <f>MAX($A$5:A46)+1</f>
        <v>41</v>
      </c>
      <c r="B47" s="324" t="s">
        <v>1597</v>
      </c>
      <c r="C47" s="328" t="s">
        <v>1545</v>
      </c>
      <c r="D47" s="328" t="s">
        <v>1598</v>
      </c>
      <c r="E47" s="325">
        <v>3000</v>
      </c>
      <c r="F47" s="326">
        <v>51400</v>
      </c>
      <c r="G47" s="326"/>
    </row>
    <row r="48" spans="1:7" ht="31.5" x14ac:dyDescent="0.25">
      <c r="A48" s="296">
        <f>MAX($A$5:A47)+1</f>
        <v>42</v>
      </c>
      <c r="B48" s="324" t="s">
        <v>1599</v>
      </c>
      <c r="C48" s="296" t="s">
        <v>1123</v>
      </c>
      <c r="D48" s="296" t="s">
        <v>397</v>
      </c>
      <c r="E48" s="325">
        <v>4800</v>
      </c>
      <c r="F48" s="326">
        <v>65200</v>
      </c>
      <c r="G48" s="326"/>
    </row>
    <row r="49" spans="1:7" ht="31.5" x14ac:dyDescent="0.25">
      <c r="A49" s="296">
        <f>MAX($A$5:A48)+1</f>
        <v>43</v>
      </c>
      <c r="B49" s="324" t="s">
        <v>1599</v>
      </c>
      <c r="C49" s="328" t="s">
        <v>1600</v>
      </c>
      <c r="D49" s="328" t="s">
        <v>967</v>
      </c>
      <c r="E49" s="325">
        <v>3000</v>
      </c>
      <c r="F49" s="326">
        <v>40800</v>
      </c>
      <c r="G49" s="326"/>
    </row>
    <row r="50" spans="1:7" ht="31.5" x14ac:dyDescent="0.25">
      <c r="A50" s="296">
        <f>MAX($A$5:A49)+1</f>
        <v>44</v>
      </c>
      <c r="B50" s="324" t="s">
        <v>1601</v>
      </c>
      <c r="C50" s="328" t="s">
        <v>1602</v>
      </c>
      <c r="D50" s="328" t="s">
        <v>965</v>
      </c>
      <c r="E50" s="325">
        <v>3000</v>
      </c>
      <c r="F50" s="326">
        <v>40800</v>
      </c>
      <c r="G50" s="326"/>
    </row>
    <row r="51" spans="1:7" ht="63" x14ac:dyDescent="0.25">
      <c r="A51" s="296">
        <f>MAX($A$5:A50)+1</f>
        <v>45</v>
      </c>
      <c r="B51" s="324" t="s">
        <v>1603</v>
      </c>
      <c r="C51" s="296" t="s">
        <v>146</v>
      </c>
      <c r="D51" s="296"/>
      <c r="E51" s="325">
        <v>5000</v>
      </c>
      <c r="F51" s="326">
        <v>63600</v>
      </c>
      <c r="G51" s="326"/>
    </row>
    <row r="52" spans="1:7" ht="31.5" x14ac:dyDescent="0.25">
      <c r="A52" s="296">
        <f>MAX($A$5:A51)+1</f>
        <v>46</v>
      </c>
      <c r="B52" s="324" t="s">
        <v>1604</v>
      </c>
      <c r="C52" s="328" t="s">
        <v>1578</v>
      </c>
      <c r="D52" s="328" t="s">
        <v>1464</v>
      </c>
      <c r="E52" s="325">
        <v>3000</v>
      </c>
      <c r="F52" s="326">
        <v>49500</v>
      </c>
      <c r="G52" s="326"/>
    </row>
    <row r="53" spans="1:7" ht="31.5" x14ac:dyDescent="0.25">
      <c r="A53" s="296">
        <f>MAX($A$5:A52)+1</f>
        <v>47</v>
      </c>
      <c r="B53" s="324" t="s">
        <v>1605</v>
      </c>
      <c r="C53" s="328" t="s">
        <v>1578</v>
      </c>
      <c r="D53" s="328" t="s">
        <v>614</v>
      </c>
      <c r="E53" s="325">
        <v>3000</v>
      </c>
      <c r="F53" s="326">
        <v>49500</v>
      </c>
      <c r="G53" s="326"/>
    </row>
    <row r="54" spans="1:7" ht="31.5" x14ac:dyDescent="0.25">
      <c r="A54" s="296">
        <f>MAX($A$5:A53)+1</f>
        <v>48</v>
      </c>
      <c r="B54" s="324" t="s">
        <v>1606</v>
      </c>
      <c r="C54" s="328" t="s">
        <v>1607</v>
      </c>
      <c r="D54" s="328" t="s">
        <v>430</v>
      </c>
      <c r="E54" s="325">
        <v>3000</v>
      </c>
      <c r="F54" s="326">
        <v>40800</v>
      </c>
      <c r="G54" s="326"/>
    </row>
    <row r="55" spans="1:7" ht="31.5" x14ac:dyDescent="0.25">
      <c r="A55" s="296">
        <f>MAX($A$5:A54)+1</f>
        <v>49</v>
      </c>
      <c r="B55" s="324" t="s">
        <v>1608</v>
      </c>
      <c r="C55" s="296" t="s">
        <v>146</v>
      </c>
      <c r="D55" s="296"/>
      <c r="E55" s="325">
        <v>3000</v>
      </c>
      <c r="F55" s="326">
        <v>40800</v>
      </c>
      <c r="G55" s="326"/>
    </row>
    <row r="56" spans="1:7" ht="63" x14ac:dyDescent="0.25">
      <c r="A56" s="296">
        <f>MAX($A$5:A55)+1</f>
        <v>50</v>
      </c>
      <c r="B56" s="324" t="s">
        <v>1609</v>
      </c>
      <c r="C56" s="296" t="s">
        <v>146</v>
      </c>
      <c r="D56" s="296"/>
      <c r="E56" s="325">
        <v>4200</v>
      </c>
      <c r="F56" s="326">
        <v>53400</v>
      </c>
      <c r="G56" s="326"/>
    </row>
    <row r="57" spans="1:7" ht="31.5" x14ac:dyDescent="0.25">
      <c r="A57" s="296">
        <f>MAX($A$5:A56)+1</f>
        <v>51</v>
      </c>
      <c r="B57" s="324" t="s">
        <v>1610</v>
      </c>
      <c r="C57" s="328" t="s">
        <v>1611</v>
      </c>
      <c r="D57" s="328" t="s">
        <v>614</v>
      </c>
      <c r="E57" s="325">
        <v>4400</v>
      </c>
      <c r="F57" s="326">
        <v>56000</v>
      </c>
      <c r="G57" s="326"/>
    </row>
    <row r="58" spans="1:7" ht="31.5" x14ac:dyDescent="0.25">
      <c r="A58" s="296">
        <f>MAX($A$5:A57)+1</f>
        <v>52</v>
      </c>
      <c r="B58" s="324" t="s">
        <v>1612</v>
      </c>
      <c r="C58" s="328" t="s">
        <v>1613</v>
      </c>
      <c r="D58" s="328" t="s">
        <v>1614</v>
      </c>
      <c r="E58" s="325">
        <v>3000</v>
      </c>
      <c r="F58" s="326">
        <v>40800</v>
      </c>
      <c r="G58" s="326"/>
    </row>
    <row r="59" spans="1:7" ht="31.5" x14ac:dyDescent="0.25">
      <c r="A59" s="296">
        <f>MAX($A$5:A58)+1</f>
        <v>53</v>
      </c>
      <c r="B59" s="324" t="s">
        <v>1612</v>
      </c>
      <c r="C59" s="328" t="s">
        <v>1577</v>
      </c>
      <c r="D59" s="328" t="s">
        <v>614</v>
      </c>
      <c r="E59" s="325">
        <v>3600</v>
      </c>
      <c r="F59" s="326">
        <v>43200</v>
      </c>
      <c r="G59" s="326"/>
    </row>
    <row r="60" spans="1:7" ht="31.5" x14ac:dyDescent="0.25">
      <c r="A60" s="296">
        <f>MAX($A$5:A59)+1</f>
        <v>54</v>
      </c>
      <c r="B60" s="324" t="s">
        <v>1612</v>
      </c>
      <c r="C60" s="328" t="s">
        <v>1544</v>
      </c>
      <c r="D60" s="328" t="s">
        <v>614</v>
      </c>
      <c r="E60" s="325">
        <v>3000</v>
      </c>
      <c r="F60" s="326">
        <v>40800</v>
      </c>
      <c r="G60" s="326"/>
    </row>
    <row r="61" spans="1:7" ht="31.5" x14ac:dyDescent="0.25">
      <c r="A61" s="296">
        <f>MAX($A$5:A60)+1</f>
        <v>55</v>
      </c>
      <c r="B61" s="324" t="s">
        <v>1615</v>
      </c>
      <c r="C61" s="328" t="s">
        <v>1598</v>
      </c>
      <c r="D61" s="328" t="s">
        <v>614</v>
      </c>
      <c r="E61" s="325">
        <v>3000</v>
      </c>
      <c r="F61" s="326">
        <v>35000</v>
      </c>
      <c r="G61" s="326"/>
    </row>
    <row r="62" spans="1:7" ht="31.5" x14ac:dyDescent="0.25">
      <c r="A62" s="296">
        <f>MAX($A$5:A61)+1</f>
        <v>56</v>
      </c>
      <c r="B62" s="324" t="s">
        <v>1616</v>
      </c>
      <c r="C62" s="328" t="s">
        <v>1545</v>
      </c>
      <c r="D62" s="328" t="s">
        <v>1617</v>
      </c>
      <c r="E62" s="325">
        <v>3000</v>
      </c>
      <c r="F62" s="326">
        <v>48600</v>
      </c>
      <c r="G62" s="326"/>
    </row>
    <row r="63" spans="1:7" ht="31.5" x14ac:dyDescent="0.25">
      <c r="A63" s="296">
        <f>MAX($A$5:A62)+1</f>
        <v>57</v>
      </c>
      <c r="B63" s="324" t="s">
        <v>1618</v>
      </c>
      <c r="C63" s="328" t="s">
        <v>146</v>
      </c>
      <c r="D63" s="296"/>
      <c r="E63" s="325">
        <v>4800</v>
      </c>
      <c r="F63" s="326">
        <v>63600</v>
      </c>
      <c r="G63" s="326"/>
    </row>
    <row r="64" spans="1:7" ht="31.5" x14ac:dyDescent="0.25">
      <c r="A64" s="296">
        <f>MAX($A$5:A63)+1</f>
        <v>58</v>
      </c>
      <c r="B64" s="324" t="s">
        <v>1619</v>
      </c>
      <c r="C64" s="328" t="s">
        <v>146</v>
      </c>
      <c r="D64" s="296"/>
      <c r="E64" s="325">
        <v>4200</v>
      </c>
      <c r="F64" s="326">
        <v>53400</v>
      </c>
      <c r="G64" s="326"/>
    </row>
    <row r="65" spans="1:7" ht="47.25" x14ac:dyDescent="0.25">
      <c r="A65" s="296">
        <f>MAX($A$5:A64)+1</f>
        <v>59</v>
      </c>
      <c r="B65" s="324" t="s">
        <v>1620</v>
      </c>
      <c r="C65" s="328" t="s">
        <v>146</v>
      </c>
      <c r="D65" s="296"/>
      <c r="E65" s="325">
        <v>4800</v>
      </c>
      <c r="F65" s="326">
        <v>63600</v>
      </c>
      <c r="G65" s="326"/>
    </row>
    <row r="66" spans="1:7" ht="31.5" x14ac:dyDescent="0.25">
      <c r="A66" s="296">
        <f>MAX($A$5:A65)+1</f>
        <v>60</v>
      </c>
      <c r="B66" s="324" t="s">
        <v>1621</v>
      </c>
      <c r="C66" s="328" t="s">
        <v>1613</v>
      </c>
      <c r="D66" s="328" t="s">
        <v>1614</v>
      </c>
      <c r="E66" s="325">
        <v>3000</v>
      </c>
      <c r="F66" s="326">
        <v>40800</v>
      </c>
      <c r="G66" s="326"/>
    </row>
    <row r="67" spans="1:7" ht="31.5" x14ac:dyDescent="0.25">
      <c r="A67" s="296">
        <f>MAX($A$5:A66)+1</f>
        <v>61</v>
      </c>
      <c r="B67" s="324" t="s">
        <v>1622</v>
      </c>
      <c r="C67" s="328" t="s">
        <v>146</v>
      </c>
      <c r="D67" s="328"/>
      <c r="E67" s="325">
        <v>3000</v>
      </c>
      <c r="F67" s="326">
        <v>40800</v>
      </c>
      <c r="G67" s="326"/>
    </row>
    <row r="68" spans="1:7" ht="31.5" x14ac:dyDescent="0.25">
      <c r="A68" s="296">
        <f>MAX($A$5:A67)+1</f>
        <v>62</v>
      </c>
      <c r="B68" s="324" t="s">
        <v>1623</v>
      </c>
      <c r="C68" s="328" t="s">
        <v>965</v>
      </c>
      <c r="D68" s="328" t="s">
        <v>614</v>
      </c>
      <c r="E68" s="325">
        <v>3000</v>
      </c>
      <c r="F68" s="326">
        <v>35000</v>
      </c>
      <c r="G68" s="326"/>
    </row>
    <row r="69" spans="1:7" ht="31.5" x14ac:dyDescent="0.25">
      <c r="A69" s="296">
        <f>MAX($A$5:A68)+1</f>
        <v>63</v>
      </c>
      <c r="B69" s="324" t="s">
        <v>1624</v>
      </c>
      <c r="C69" s="328" t="s">
        <v>1578</v>
      </c>
      <c r="D69" s="328" t="s">
        <v>614</v>
      </c>
      <c r="E69" s="325">
        <v>3000</v>
      </c>
      <c r="F69" s="326">
        <v>49500</v>
      </c>
      <c r="G69" s="326"/>
    </row>
    <row r="70" spans="1:7" ht="31.5" x14ac:dyDescent="0.25">
      <c r="A70" s="296">
        <f>MAX($A$5:A69)+1</f>
        <v>64</v>
      </c>
      <c r="B70" s="324" t="s">
        <v>1625</v>
      </c>
      <c r="C70" s="328" t="s">
        <v>967</v>
      </c>
      <c r="D70" s="328" t="s">
        <v>965</v>
      </c>
      <c r="E70" s="325">
        <v>6200</v>
      </c>
      <c r="F70" s="326">
        <v>78900</v>
      </c>
      <c r="G70" s="326"/>
    </row>
    <row r="71" spans="1:7" ht="31.5" x14ac:dyDescent="0.25">
      <c r="A71" s="296">
        <f>MAX($A$5:A70)+1</f>
        <v>65</v>
      </c>
      <c r="B71" s="324" t="s">
        <v>1626</v>
      </c>
      <c r="C71" s="328" t="s">
        <v>1123</v>
      </c>
      <c r="D71" s="328" t="s">
        <v>614</v>
      </c>
      <c r="E71" s="325">
        <v>4800</v>
      </c>
      <c r="F71" s="326">
        <v>65200</v>
      </c>
      <c r="G71" s="326"/>
    </row>
    <row r="72" spans="1:7" ht="31.5" x14ac:dyDescent="0.25">
      <c r="A72" s="296">
        <f>MAX($A$5:A71)+1</f>
        <v>66</v>
      </c>
      <c r="B72" s="324" t="s">
        <v>1627</v>
      </c>
      <c r="C72" s="328" t="s">
        <v>1628</v>
      </c>
      <c r="D72" s="328" t="s">
        <v>1629</v>
      </c>
      <c r="E72" s="325">
        <v>3000</v>
      </c>
      <c r="F72" s="326">
        <v>40800</v>
      </c>
      <c r="G72" s="326"/>
    </row>
    <row r="73" spans="1:7" ht="31.5" x14ac:dyDescent="0.25">
      <c r="A73" s="296">
        <f>MAX($A$5:A72)+1</f>
        <v>67</v>
      </c>
      <c r="B73" s="324" t="s">
        <v>1630</v>
      </c>
      <c r="C73" s="328" t="s">
        <v>804</v>
      </c>
      <c r="D73" s="328" t="s">
        <v>1629</v>
      </c>
      <c r="E73" s="325">
        <v>3000</v>
      </c>
      <c r="F73" s="326">
        <v>40800</v>
      </c>
      <c r="G73" s="326"/>
    </row>
    <row r="74" spans="1:7" ht="47.25" x14ac:dyDescent="0.25">
      <c r="A74" s="296">
        <f>MAX($A$5:A73)+1</f>
        <v>68</v>
      </c>
      <c r="B74" s="324" t="s">
        <v>1631</v>
      </c>
      <c r="C74" s="328" t="s">
        <v>146</v>
      </c>
      <c r="D74" s="296"/>
      <c r="E74" s="325">
        <v>5800</v>
      </c>
      <c r="F74" s="326">
        <v>63600</v>
      </c>
      <c r="G74" s="326"/>
    </row>
    <row r="75" spans="1:7" ht="31.5" x14ac:dyDescent="0.25">
      <c r="A75" s="296">
        <f>MAX($A$5:A74)+1</f>
        <v>69</v>
      </c>
      <c r="B75" s="324" t="s">
        <v>1632</v>
      </c>
      <c r="C75" s="328" t="s">
        <v>804</v>
      </c>
      <c r="D75" s="328" t="s">
        <v>1629</v>
      </c>
      <c r="E75" s="325">
        <v>3000</v>
      </c>
      <c r="F75" s="326">
        <v>40800</v>
      </c>
      <c r="G75" s="326"/>
    </row>
    <row r="76" spans="1:7" ht="63" x14ac:dyDescent="0.25">
      <c r="A76" s="296">
        <f>MAX($A$5:A75)+1</f>
        <v>70</v>
      </c>
      <c r="B76" s="324" t="s">
        <v>1633</v>
      </c>
      <c r="C76" s="296" t="s">
        <v>146</v>
      </c>
      <c r="D76" s="296"/>
      <c r="E76" s="325">
        <v>8000</v>
      </c>
      <c r="F76" s="326">
        <v>101800</v>
      </c>
      <c r="G76" s="326"/>
    </row>
    <row r="77" spans="1:7" ht="31.5" x14ac:dyDescent="0.25">
      <c r="A77" s="296">
        <f>MAX($A$5:A76)+1</f>
        <v>71</v>
      </c>
      <c r="B77" s="324" t="s">
        <v>1634</v>
      </c>
      <c r="C77" s="328" t="s">
        <v>965</v>
      </c>
      <c r="D77" s="328" t="s">
        <v>614</v>
      </c>
      <c r="E77" s="325">
        <v>3000</v>
      </c>
      <c r="F77" s="326">
        <v>35000</v>
      </c>
      <c r="G77" s="326"/>
    </row>
    <row r="78" spans="1:7" ht="31.5" x14ac:dyDescent="0.25">
      <c r="A78" s="296">
        <f>MAX($A$5:A77)+1</f>
        <v>72</v>
      </c>
      <c r="B78" s="324" t="s">
        <v>1635</v>
      </c>
      <c r="C78" s="328" t="s">
        <v>1613</v>
      </c>
      <c r="D78" s="328" t="s">
        <v>1629</v>
      </c>
      <c r="E78" s="325">
        <v>3000</v>
      </c>
      <c r="F78" s="326">
        <v>36000</v>
      </c>
      <c r="G78" s="326"/>
    </row>
    <row r="79" spans="1:7" ht="31.5" x14ac:dyDescent="0.25">
      <c r="A79" s="296">
        <f>MAX($A$5:A78)+1</f>
        <v>73</v>
      </c>
      <c r="B79" s="324" t="s">
        <v>1635</v>
      </c>
      <c r="C79" s="328" t="s">
        <v>1577</v>
      </c>
      <c r="D79" s="328" t="s">
        <v>1629</v>
      </c>
      <c r="E79" s="325">
        <v>3600</v>
      </c>
      <c r="F79" s="326">
        <v>49000</v>
      </c>
      <c r="G79" s="326"/>
    </row>
    <row r="80" spans="1:7" ht="31.5" x14ac:dyDescent="0.25">
      <c r="A80" s="296">
        <f>MAX($A$5:A79)+1</f>
        <v>74</v>
      </c>
      <c r="B80" s="324" t="s">
        <v>1636</v>
      </c>
      <c r="C80" s="328" t="s">
        <v>1545</v>
      </c>
      <c r="D80" s="328" t="s">
        <v>397</v>
      </c>
      <c r="E80" s="325">
        <v>3000</v>
      </c>
      <c r="F80" s="326">
        <v>48600</v>
      </c>
      <c r="G80" s="326"/>
    </row>
    <row r="81" spans="1:7" ht="31.5" x14ac:dyDescent="0.25">
      <c r="A81" s="296">
        <f>MAX($A$5:A80)+1</f>
        <v>75</v>
      </c>
      <c r="B81" s="324" t="s">
        <v>1637</v>
      </c>
      <c r="C81" s="296" t="s">
        <v>146</v>
      </c>
      <c r="D81" s="296"/>
      <c r="E81" s="325">
        <v>4200</v>
      </c>
      <c r="F81" s="326">
        <v>53400</v>
      </c>
      <c r="G81" s="326"/>
    </row>
    <row r="82" spans="1:7" ht="63" x14ac:dyDescent="0.25">
      <c r="A82" s="296">
        <f>MAX($A$5:A81)+1</f>
        <v>76</v>
      </c>
      <c r="B82" s="324" t="s">
        <v>1638</v>
      </c>
      <c r="C82" s="296" t="s">
        <v>146</v>
      </c>
      <c r="D82" s="296"/>
      <c r="E82" s="325">
        <v>4800</v>
      </c>
      <c r="F82" s="326">
        <v>61000</v>
      </c>
      <c r="G82" s="326"/>
    </row>
    <row r="83" spans="1:7" ht="31.5" x14ac:dyDescent="0.25">
      <c r="A83" s="296">
        <f>MAX($A$5:A82)+1</f>
        <v>77</v>
      </c>
      <c r="B83" s="324" t="s">
        <v>1639</v>
      </c>
      <c r="C83" s="296" t="s">
        <v>146</v>
      </c>
      <c r="D83" s="296"/>
      <c r="E83" s="325">
        <v>8000</v>
      </c>
      <c r="F83" s="326">
        <v>101800</v>
      </c>
      <c r="G83" s="326"/>
    </row>
    <row r="84" spans="1:7" ht="31.5" x14ac:dyDescent="0.25">
      <c r="A84" s="296">
        <f>MAX($A$5:A83)+1</f>
        <v>78</v>
      </c>
      <c r="B84" s="324" t="s">
        <v>1640</v>
      </c>
      <c r="C84" s="328" t="s">
        <v>1641</v>
      </c>
      <c r="D84" s="328" t="s">
        <v>1545</v>
      </c>
      <c r="E84" s="325">
        <v>3000</v>
      </c>
      <c r="F84" s="326">
        <v>51000</v>
      </c>
      <c r="G84" s="326"/>
    </row>
    <row r="85" spans="1:7" ht="31.5" x14ac:dyDescent="0.25">
      <c r="A85" s="296">
        <f>MAX($A$5:A84)+1</f>
        <v>79</v>
      </c>
      <c r="B85" s="324" t="s">
        <v>1642</v>
      </c>
      <c r="C85" s="328" t="s">
        <v>1123</v>
      </c>
      <c r="D85" s="328" t="s">
        <v>397</v>
      </c>
      <c r="E85" s="325">
        <v>4800</v>
      </c>
      <c r="F85" s="326">
        <v>65200</v>
      </c>
      <c r="G85" s="326"/>
    </row>
    <row r="86" spans="1:7" ht="31.5" x14ac:dyDescent="0.25">
      <c r="A86" s="296">
        <f>MAX($A$5:A85)+1</f>
        <v>80</v>
      </c>
      <c r="B86" s="324" t="s">
        <v>1643</v>
      </c>
      <c r="C86" s="328" t="s">
        <v>1373</v>
      </c>
      <c r="D86" s="328" t="s">
        <v>614</v>
      </c>
      <c r="E86" s="325">
        <v>3000</v>
      </c>
      <c r="F86" s="326">
        <v>40800</v>
      </c>
      <c r="G86" s="326"/>
    </row>
    <row r="87" spans="1:7" ht="63" x14ac:dyDescent="0.25">
      <c r="A87" s="296">
        <f>MAX($A$5:A86)+1</f>
        <v>81</v>
      </c>
      <c r="B87" s="324" t="s">
        <v>1644</v>
      </c>
      <c r="C87" s="296" t="s">
        <v>146</v>
      </c>
      <c r="D87" s="296"/>
      <c r="E87" s="325">
        <v>5800</v>
      </c>
      <c r="F87" s="326">
        <v>73800</v>
      </c>
      <c r="G87" s="326"/>
    </row>
    <row r="88" spans="1:7" ht="31.5" x14ac:dyDescent="0.25">
      <c r="A88" s="296">
        <f>MAX($A$5:A87)+1</f>
        <v>82</v>
      </c>
      <c r="B88" s="324" t="s">
        <v>1645</v>
      </c>
      <c r="C88" s="328" t="s">
        <v>396</v>
      </c>
      <c r="D88" s="328" t="s">
        <v>397</v>
      </c>
      <c r="E88" s="325">
        <v>3000</v>
      </c>
      <c r="F88" s="326">
        <v>40800</v>
      </c>
      <c r="G88" s="326"/>
    </row>
    <row r="89" spans="1:7" ht="31.5" x14ac:dyDescent="0.25">
      <c r="A89" s="296">
        <f>MAX($A$5:A88)+1</f>
        <v>83</v>
      </c>
      <c r="B89" s="324" t="s">
        <v>1646</v>
      </c>
      <c r="C89" s="328" t="s">
        <v>1647</v>
      </c>
      <c r="D89" s="328" t="s">
        <v>1629</v>
      </c>
      <c r="E89" s="325">
        <v>3000</v>
      </c>
      <c r="F89" s="326">
        <v>40800</v>
      </c>
      <c r="G89" s="326"/>
    </row>
    <row r="90" spans="1:7" ht="31.5" x14ac:dyDescent="0.25">
      <c r="A90" s="296">
        <f>MAX($A$5:A89)+1</f>
        <v>84</v>
      </c>
      <c r="B90" s="324" t="s">
        <v>1648</v>
      </c>
      <c r="C90" s="328" t="s">
        <v>1649</v>
      </c>
      <c r="D90" s="328" t="s">
        <v>614</v>
      </c>
      <c r="E90" s="325">
        <v>3000</v>
      </c>
      <c r="F90" s="326">
        <v>40800</v>
      </c>
      <c r="G90" s="326"/>
    </row>
    <row r="91" spans="1:7" ht="31.5" x14ac:dyDescent="0.25">
      <c r="A91" s="296">
        <f>MAX($A$5:A90)+1</f>
        <v>85</v>
      </c>
      <c r="B91" s="324" t="s">
        <v>1650</v>
      </c>
      <c r="C91" s="328" t="s">
        <v>1651</v>
      </c>
      <c r="D91" s="328" t="s">
        <v>614</v>
      </c>
      <c r="E91" s="325">
        <v>3000</v>
      </c>
      <c r="F91" s="326">
        <v>40800</v>
      </c>
      <c r="G91" s="326"/>
    </row>
    <row r="92" spans="1:7" ht="31.5" x14ac:dyDescent="0.25">
      <c r="A92" s="296">
        <f>MAX($A$5:A91)+1</f>
        <v>86</v>
      </c>
      <c r="B92" s="324" t="s">
        <v>1652</v>
      </c>
      <c r="C92" s="328" t="s">
        <v>1628</v>
      </c>
      <c r="D92" s="328" t="s">
        <v>1373</v>
      </c>
      <c r="E92" s="325">
        <v>3000</v>
      </c>
      <c r="F92" s="326">
        <v>40800</v>
      </c>
      <c r="G92" s="326"/>
    </row>
    <row r="93" spans="1:7" ht="31.5" x14ac:dyDescent="0.25">
      <c r="A93" s="296">
        <f>MAX($A$5:A92)+1</f>
        <v>87</v>
      </c>
      <c r="B93" s="324" t="s">
        <v>1653</v>
      </c>
      <c r="C93" s="328" t="s">
        <v>146</v>
      </c>
      <c r="D93" s="296"/>
      <c r="E93" s="325">
        <v>4200</v>
      </c>
      <c r="F93" s="326">
        <v>53400</v>
      </c>
      <c r="G93" s="326"/>
    </row>
    <row r="94" spans="1:7" ht="31.5" x14ac:dyDescent="0.25">
      <c r="A94" s="296">
        <f>MAX($A$5:A93)+1</f>
        <v>88</v>
      </c>
      <c r="B94" s="324" t="s">
        <v>1654</v>
      </c>
      <c r="C94" s="296" t="s">
        <v>146</v>
      </c>
      <c r="D94" s="296"/>
      <c r="E94" s="325">
        <v>6200</v>
      </c>
      <c r="F94" s="326">
        <v>78900</v>
      </c>
      <c r="G94" s="326"/>
    </row>
    <row r="95" spans="1:7" ht="31.5" x14ac:dyDescent="0.25">
      <c r="A95" s="296">
        <f>MAX($A$5:A94)+1</f>
        <v>89</v>
      </c>
      <c r="B95" s="324" t="s">
        <v>1655</v>
      </c>
      <c r="C95" s="328" t="s">
        <v>1545</v>
      </c>
      <c r="D95" s="328" t="s">
        <v>614</v>
      </c>
      <c r="E95" s="325">
        <v>3000</v>
      </c>
      <c r="F95" s="326">
        <v>35000</v>
      </c>
      <c r="G95" s="326"/>
    </row>
    <row r="96" spans="1:7" ht="31.5" x14ac:dyDescent="0.25">
      <c r="A96" s="296">
        <f>MAX($A$5:A95)+1</f>
        <v>90</v>
      </c>
      <c r="B96" s="324" t="s">
        <v>1656</v>
      </c>
      <c r="C96" s="328" t="s">
        <v>1577</v>
      </c>
      <c r="D96" s="328" t="s">
        <v>614</v>
      </c>
      <c r="E96" s="325">
        <v>3600</v>
      </c>
      <c r="F96" s="326">
        <v>43200</v>
      </c>
      <c r="G96" s="326"/>
    </row>
    <row r="97" spans="1:7" ht="63" x14ac:dyDescent="0.25">
      <c r="A97" s="296">
        <f>MAX($A$5:A96)+1</f>
        <v>91</v>
      </c>
      <c r="B97" s="324" t="s">
        <v>1657</v>
      </c>
      <c r="C97" s="296" t="s">
        <v>146</v>
      </c>
      <c r="D97" s="296"/>
      <c r="E97" s="325">
        <v>6200</v>
      </c>
      <c r="F97" s="326">
        <v>78900</v>
      </c>
      <c r="G97" s="326"/>
    </row>
    <row r="98" spans="1:7" ht="47.25" x14ac:dyDescent="0.25">
      <c r="A98" s="296">
        <f>MAX($A$5:A97)+1</f>
        <v>92</v>
      </c>
      <c r="B98" s="324" t="s">
        <v>1658</v>
      </c>
      <c r="C98" s="296" t="s">
        <v>146</v>
      </c>
      <c r="D98" s="296"/>
      <c r="E98" s="325">
        <v>3000</v>
      </c>
      <c r="F98" s="326">
        <v>35000</v>
      </c>
      <c r="G98" s="326"/>
    </row>
    <row r="99" spans="1:7" ht="31.5" x14ac:dyDescent="0.25">
      <c r="A99" s="296">
        <f>MAX($A$5:A98)+1</f>
        <v>93</v>
      </c>
      <c r="B99" s="324" t="s">
        <v>1659</v>
      </c>
      <c r="C99" s="296" t="s">
        <v>146</v>
      </c>
      <c r="D99" s="296"/>
      <c r="E99" s="325">
        <v>6300</v>
      </c>
      <c r="F99" s="326">
        <v>58300</v>
      </c>
      <c r="G99" s="326"/>
    </row>
    <row r="100" spans="1:7" ht="31.5" x14ac:dyDescent="0.25">
      <c r="A100" s="296">
        <f>MAX($A$5:A99)+1</f>
        <v>94</v>
      </c>
      <c r="B100" s="324" t="s">
        <v>1660</v>
      </c>
      <c r="C100" s="328" t="s">
        <v>1545</v>
      </c>
      <c r="D100" s="328" t="s">
        <v>614</v>
      </c>
      <c r="E100" s="325">
        <v>3000</v>
      </c>
      <c r="F100" s="326">
        <v>35000</v>
      </c>
      <c r="G100" s="326"/>
    </row>
    <row r="101" spans="1:7" ht="31.5" x14ac:dyDescent="0.25">
      <c r="A101" s="296">
        <f>MAX($A$5:A100)+1</f>
        <v>95</v>
      </c>
      <c r="B101" s="324" t="s">
        <v>1661</v>
      </c>
      <c r="C101" s="328" t="s">
        <v>1123</v>
      </c>
      <c r="D101" s="328" t="s">
        <v>397</v>
      </c>
      <c r="E101" s="325">
        <v>4500</v>
      </c>
      <c r="F101" s="326">
        <v>61200</v>
      </c>
      <c r="G101" s="326"/>
    </row>
    <row r="102" spans="1:7" ht="31.5" x14ac:dyDescent="0.25">
      <c r="A102" s="296">
        <f>MAX($A$5:A101)+1</f>
        <v>96</v>
      </c>
      <c r="B102" s="324" t="s">
        <v>1662</v>
      </c>
      <c r="C102" s="328" t="s">
        <v>1373</v>
      </c>
      <c r="D102" s="328" t="s">
        <v>1629</v>
      </c>
      <c r="E102" s="325">
        <v>3000</v>
      </c>
      <c r="F102" s="326">
        <v>40800</v>
      </c>
      <c r="G102" s="326"/>
    </row>
    <row r="103" spans="1:7" ht="63" x14ac:dyDescent="0.25">
      <c r="A103" s="296">
        <f>MAX($A$5:A102)+1</f>
        <v>97</v>
      </c>
      <c r="B103" s="324" t="s">
        <v>1663</v>
      </c>
      <c r="C103" s="296" t="s">
        <v>146</v>
      </c>
      <c r="D103" s="296"/>
      <c r="E103" s="325">
        <v>6200</v>
      </c>
      <c r="F103" s="326">
        <v>78900</v>
      </c>
      <c r="G103" s="326"/>
    </row>
    <row r="104" spans="1:7" ht="31.5" x14ac:dyDescent="0.25">
      <c r="A104" s="296">
        <f>MAX($A$5:A103)+1</f>
        <v>98</v>
      </c>
      <c r="B104" s="324" t="s">
        <v>1664</v>
      </c>
      <c r="C104" s="328" t="s">
        <v>1073</v>
      </c>
      <c r="D104" s="328" t="s">
        <v>1641</v>
      </c>
      <c r="E104" s="325">
        <v>3000</v>
      </c>
      <c r="F104" s="326">
        <v>51000</v>
      </c>
      <c r="G104" s="326"/>
    </row>
    <row r="105" spans="1:7" ht="31.5" x14ac:dyDescent="0.25">
      <c r="A105" s="296">
        <f>MAX($A$5:A104)+1</f>
        <v>99</v>
      </c>
      <c r="B105" s="324" t="s">
        <v>1665</v>
      </c>
      <c r="C105" s="328" t="s">
        <v>1577</v>
      </c>
      <c r="D105" s="328" t="s">
        <v>1373</v>
      </c>
      <c r="E105" s="325">
        <v>4200</v>
      </c>
      <c r="F105" s="326">
        <v>50400</v>
      </c>
      <c r="G105" s="326"/>
    </row>
    <row r="106" spans="1:7" ht="31.5" x14ac:dyDescent="0.25">
      <c r="A106" s="296">
        <f>MAX($A$5:A105)+1</f>
        <v>100</v>
      </c>
      <c r="B106" s="324" t="s">
        <v>1666</v>
      </c>
      <c r="C106" s="328" t="s">
        <v>1545</v>
      </c>
      <c r="D106" s="328" t="s">
        <v>1667</v>
      </c>
      <c r="E106" s="325">
        <v>3000</v>
      </c>
      <c r="F106" s="326">
        <v>48600</v>
      </c>
      <c r="G106" s="326"/>
    </row>
    <row r="107" spans="1:7" ht="31.5" x14ac:dyDescent="0.25">
      <c r="A107" s="296">
        <f>MAX($A$5:A106)+1</f>
        <v>101</v>
      </c>
      <c r="B107" s="324" t="s">
        <v>1668</v>
      </c>
      <c r="C107" s="328" t="s">
        <v>966</v>
      </c>
      <c r="D107" s="328" t="s">
        <v>614</v>
      </c>
      <c r="E107" s="325">
        <v>3000</v>
      </c>
      <c r="F107" s="326">
        <v>40800</v>
      </c>
      <c r="G107" s="326"/>
    </row>
    <row r="108" spans="1:7" ht="31.5" x14ac:dyDescent="0.25">
      <c r="A108" s="296">
        <f>MAX($A$5:A107)+1</f>
        <v>102</v>
      </c>
      <c r="B108" s="324" t="s">
        <v>1669</v>
      </c>
      <c r="C108" s="296" t="s">
        <v>146</v>
      </c>
      <c r="D108" s="296"/>
      <c r="E108" s="325">
        <v>4400</v>
      </c>
      <c r="F108" s="326">
        <v>56000</v>
      </c>
      <c r="G108" s="326"/>
    </row>
    <row r="109" spans="1:7" ht="31.5" x14ac:dyDescent="0.25">
      <c r="A109" s="296">
        <f>MAX($A$5:A108)+1</f>
        <v>103</v>
      </c>
      <c r="B109" s="324" t="s">
        <v>1670</v>
      </c>
      <c r="C109" s="328" t="s">
        <v>1545</v>
      </c>
      <c r="D109" s="328" t="s">
        <v>614</v>
      </c>
      <c r="E109" s="325">
        <v>3000</v>
      </c>
      <c r="F109" s="326">
        <v>35000</v>
      </c>
      <c r="G109" s="326"/>
    </row>
    <row r="110" spans="1:7" ht="31.5" x14ac:dyDescent="0.25">
      <c r="A110" s="296">
        <f>MAX($A$5:A109)+1</f>
        <v>104</v>
      </c>
      <c r="B110" s="324" t="s">
        <v>1671</v>
      </c>
      <c r="C110" s="328" t="s">
        <v>1123</v>
      </c>
      <c r="D110" s="328" t="s">
        <v>1672</v>
      </c>
      <c r="E110" s="325">
        <v>4200</v>
      </c>
      <c r="F110" s="326">
        <v>57100</v>
      </c>
      <c r="G110" s="326"/>
    </row>
    <row r="111" spans="1:7" ht="31.5" x14ac:dyDescent="0.25">
      <c r="A111" s="296">
        <f>MAX($A$5:A110)+1</f>
        <v>105</v>
      </c>
      <c r="B111" s="324" t="s">
        <v>1673</v>
      </c>
      <c r="C111" s="296" t="s">
        <v>146</v>
      </c>
      <c r="D111" s="296"/>
      <c r="E111" s="325">
        <v>4800</v>
      </c>
      <c r="F111" s="326">
        <v>63600</v>
      </c>
      <c r="G111" s="326"/>
    </row>
    <row r="112" spans="1:7" ht="31.5" x14ac:dyDescent="0.25">
      <c r="A112" s="296">
        <f>MAX($A$5:A111)+1</f>
        <v>106</v>
      </c>
      <c r="B112" s="324" t="s">
        <v>1674</v>
      </c>
      <c r="C112" s="328" t="s">
        <v>1629</v>
      </c>
      <c r="D112" s="328" t="s">
        <v>614</v>
      </c>
      <c r="E112" s="325">
        <v>3000</v>
      </c>
      <c r="F112" s="326">
        <v>40800</v>
      </c>
      <c r="G112" s="326"/>
    </row>
    <row r="113" spans="1:7" ht="63" x14ac:dyDescent="0.25">
      <c r="A113" s="296">
        <f>MAX($A$5:A112)+1</f>
        <v>107</v>
      </c>
      <c r="B113" s="324" t="s">
        <v>1675</v>
      </c>
      <c r="C113" s="296" t="s">
        <v>146</v>
      </c>
      <c r="D113" s="296"/>
      <c r="E113" s="325">
        <v>4800</v>
      </c>
      <c r="F113" s="326">
        <v>61000</v>
      </c>
      <c r="G113" s="326"/>
    </row>
    <row r="114" spans="1:7" ht="31.5" x14ac:dyDescent="0.25">
      <c r="A114" s="296">
        <f>MAX($A$5:A113)+1</f>
        <v>108</v>
      </c>
      <c r="B114" s="324" t="s">
        <v>1676</v>
      </c>
      <c r="C114" s="328" t="s">
        <v>1677</v>
      </c>
      <c r="D114" s="328" t="s">
        <v>614</v>
      </c>
      <c r="E114" s="325">
        <v>3000</v>
      </c>
      <c r="F114" s="326">
        <v>51000</v>
      </c>
      <c r="G114" s="326"/>
    </row>
    <row r="115" spans="1:7" ht="31.5" x14ac:dyDescent="0.25">
      <c r="A115" s="296">
        <f>MAX($A$5:A114)+1</f>
        <v>109</v>
      </c>
      <c r="B115" s="324" t="s">
        <v>1678</v>
      </c>
      <c r="C115" s="328" t="s">
        <v>1577</v>
      </c>
      <c r="D115" s="328" t="s">
        <v>614</v>
      </c>
      <c r="E115" s="325">
        <v>3600</v>
      </c>
      <c r="F115" s="326">
        <v>43200</v>
      </c>
      <c r="G115" s="326"/>
    </row>
    <row r="116" spans="1:7" ht="31.5" x14ac:dyDescent="0.25">
      <c r="A116" s="296">
        <f>MAX($A$5:A115)+1</f>
        <v>110</v>
      </c>
      <c r="B116" s="324" t="s">
        <v>1679</v>
      </c>
      <c r="C116" s="328" t="s">
        <v>1545</v>
      </c>
      <c r="D116" s="328" t="s">
        <v>1667</v>
      </c>
      <c r="E116" s="325">
        <v>3000</v>
      </c>
      <c r="F116" s="326">
        <v>48600</v>
      </c>
      <c r="G116" s="326"/>
    </row>
    <row r="117" spans="1:7" ht="31.5" x14ac:dyDescent="0.25">
      <c r="A117" s="296">
        <f>MAX($A$5:A116)+1</f>
        <v>111</v>
      </c>
      <c r="B117" s="324" t="s">
        <v>1680</v>
      </c>
      <c r="C117" s="328" t="s">
        <v>1677</v>
      </c>
      <c r="D117" s="328" t="s">
        <v>614</v>
      </c>
      <c r="E117" s="325">
        <v>3000</v>
      </c>
      <c r="F117" s="326">
        <v>51000</v>
      </c>
      <c r="G117" s="326"/>
    </row>
    <row r="118" spans="1:7" ht="31.5" x14ac:dyDescent="0.25">
      <c r="A118" s="296">
        <f>MAX($A$5:A117)+1</f>
        <v>112</v>
      </c>
      <c r="B118" s="324" t="s">
        <v>1681</v>
      </c>
      <c r="C118" s="328" t="s">
        <v>1123</v>
      </c>
      <c r="D118" s="328" t="s">
        <v>398</v>
      </c>
      <c r="E118" s="325">
        <v>3000</v>
      </c>
      <c r="F118" s="326">
        <v>40800</v>
      </c>
      <c r="G118" s="326"/>
    </row>
    <row r="119" spans="1:7" ht="63" x14ac:dyDescent="0.25">
      <c r="A119" s="296">
        <f>MAX($A$5:A118)+1</f>
        <v>113</v>
      </c>
      <c r="B119" s="324" t="s">
        <v>1682</v>
      </c>
      <c r="C119" s="296" t="s">
        <v>146</v>
      </c>
      <c r="D119" s="296"/>
      <c r="E119" s="325">
        <v>4800</v>
      </c>
      <c r="F119" s="326">
        <v>61000</v>
      </c>
      <c r="G119" s="326"/>
    </row>
    <row r="120" spans="1:7" ht="31.5" x14ac:dyDescent="0.25">
      <c r="A120" s="296">
        <f>MAX($A$5:A119)+1</f>
        <v>114</v>
      </c>
      <c r="B120" s="324" t="s">
        <v>1683</v>
      </c>
      <c r="C120" s="328" t="s">
        <v>1073</v>
      </c>
      <c r="D120" s="328" t="s">
        <v>1684</v>
      </c>
      <c r="E120" s="325">
        <v>3600</v>
      </c>
      <c r="F120" s="326">
        <v>50400</v>
      </c>
      <c r="G120" s="326"/>
    </row>
    <row r="121" spans="1:7" ht="31.5" x14ac:dyDescent="0.25">
      <c r="A121" s="296">
        <f>MAX($A$5:A120)+1</f>
        <v>115</v>
      </c>
      <c r="B121" s="324" t="s">
        <v>1685</v>
      </c>
      <c r="C121" s="296" t="s">
        <v>146</v>
      </c>
      <c r="D121" s="296"/>
      <c r="E121" s="325">
        <v>3000</v>
      </c>
      <c r="F121" s="326">
        <v>36000</v>
      </c>
      <c r="G121" s="326"/>
    </row>
    <row r="122" spans="1:7" ht="31.5" x14ac:dyDescent="0.25">
      <c r="A122" s="296">
        <f>MAX($A$5:A121)+1</f>
        <v>116</v>
      </c>
      <c r="B122" s="324" t="s">
        <v>1686</v>
      </c>
      <c r="C122" s="328" t="s">
        <v>1641</v>
      </c>
      <c r="D122" s="328" t="s">
        <v>1684</v>
      </c>
      <c r="E122" s="325">
        <v>3000</v>
      </c>
      <c r="F122" s="326">
        <v>51000</v>
      </c>
      <c r="G122" s="326"/>
    </row>
    <row r="123" spans="1:7" ht="31.5" x14ac:dyDescent="0.25">
      <c r="A123" s="296">
        <f>MAX($A$5:A122)+1</f>
        <v>117</v>
      </c>
      <c r="B123" s="324" t="s">
        <v>1687</v>
      </c>
      <c r="C123" s="328" t="s">
        <v>398</v>
      </c>
      <c r="D123" s="328" t="s">
        <v>1629</v>
      </c>
      <c r="E123" s="325">
        <v>3000</v>
      </c>
      <c r="F123" s="326">
        <v>40800</v>
      </c>
      <c r="G123" s="326"/>
    </row>
    <row r="124" spans="1:7" ht="31.5" x14ac:dyDescent="0.25">
      <c r="A124" s="296">
        <f>MAX($A$5:A123)+1</f>
        <v>118</v>
      </c>
      <c r="B124" s="324" t="s">
        <v>1688</v>
      </c>
      <c r="C124" s="328" t="s">
        <v>398</v>
      </c>
      <c r="D124" s="328" t="s">
        <v>1629</v>
      </c>
      <c r="E124" s="325">
        <v>3000</v>
      </c>
      <c r="F124" s="326">
        <v>40800</v>
      </c>
      <c r="G124" s="326"/>
    </row>
    <row r="125" spans="1:7" ht="31.5" x14ac:dyDescent="0.25">
      <c r="A125" s="296">
        <f>MAX($A$5:A124)+1</f>
        <v>119</v>
      </c>
      <c r="B125" s="324" t="s">
        <v>1689</v>
      </c>
      <c r="C125" s="328" t="s">
        <v>146</v>
      </c>
      <c r="D125" s="328"/>
      <c r="E125" s="325">
        <v>5000</v>
      </c>
      <c r="F125" s="326">
        <v>63600</v>
      </c>
      <c r="G125" s="326"/>
    </row>
    <row r="126" spans="1:7" ht="31.5" x14ac:dyDescent="0.25">
      <c r="A126" s="296">
        <f>MAX($A$5:A125)+1</f>
        <v>120</v>
      </c>
      <c r="B126" s="324" t="s">
        <v>1690</v>
      </c>
      <c r="C126" s="296" t="s">
        <v>146</v>
      </c>
      <c r="D126" s="296"/>
      <c r="E126" s="325">
        <v>5000</v>
      </c>
      <c r="F126" s="326">
        <v>63600</v>
      </c>
      <c r="G126" s="326"/>
    </row>
    <row r="127" spans="1:7" ht="31.5" x14ac:dyDescent="0.25">
      <c r="A127" s="296">
        <f>MAX($A$5:A126)+1</f>
        <v>121</v>
      </c>
      <c r="B127" s="324" t="s">
        <v>1691</v>
      </c>
      <c r="C127" s="296" t="s">
        <v>146</v>
      </c>
      <c r="D127" s="296"/>
      <c r="E127" s="325">
        <v>5000</v>
      </c>
      <c r="F127" s="326">
        <v>63600</v>
      </c>
      <c r="G127" s="326"/>
    </row>
    <row r="128" spans="1:7" ht="63" x14ac:dyDescent="0.25">
      <c r="A128" s="296">
        <f>MAX($A$5:A127)+1</f>
        <v>122</v>
      </c>
      <c r="B128" s="324" t="s">
        <v>1692</v>
      </c>
      <c r="C128" s="296" t="s">
        <v>146</v>
      </c>
      <c r="D128" s="296"/>
      <c r="E128" s="325">
        <v>5000</v>
      </c>
      <c r="F128" s="326">
        <v>63600</v>
      </c>
      <c r="G128" s="326"/>
    </row>
    <row r="129" spans="1:7" ht="31.5" x14ac:dyDescent="0.25">
      <c r="A129" s="296">
        <f>MAX($A$5:A128)+1</f>
        <v>123</v>
      </c>
      <c r="B129" s="324" t="s">
        <v>1693</v>
      </c>
      <c r="C129" s="328" t="s">
        <v>1577</v>
      </c>
      <c r="D129" s="328" t="s">
        <v>1629</v>
      </c>
      <c r="E129" s="325">
        <v>3600</v>
      </c>
      <c r="F129" s="326">
        <v>43200</v>
      </c>
      <c r="G129" s="326"/>
    </row>
    <row r="130" spans="1:7" ht="31.5" x14ac:dyDescent="0.25">
      <c r="A130" s="296">
        <f>MAX($A$5:A129)+1</f>
        <v>124</v>
      </c>
      <c r="B130" s="324" t="s">
        <v>1694</v>
      </c>
      <c r="C130" s="328" t="s">
        <v>1649</v>
      </c>
      <c r="D130" s="328" t="s">
        <v>614</v>
      </c>
      <c r="E130" s="325">
        <v>3000</v>
      </c>
      <c r="F130" s="326">
        <v>36000</v>
      </c>
      <c r="G130" s="326"/>
    </row>
    <row r="131" spans="1:7" ht="31.5" x14ac:dyDescent="0.25">
      <c r="A131" s="296">
        <f>MAX($A$5:A130)+1</f>
        <v>125</v>
      </c>
      <c r="B131" s="324" t="s">
        <v>1695</v>
      </c>
      <c r="C131" s="328" t="s">
        <v>1649</v>
      </c>
      <c r="D131" s="328" t="s">
        <v>965</v>
      </c>
      <c r="E131" s="325">
        <v>3000</v>
      </c>
      <c r="F131" s="326">
        <v>36000</v>
      </c>
      <c r="G131" s="326"/>
    </row>
    <row r="132" spans="1:7" ht="31.5" x14ac:dyDescent="0.25">
      <c r="A132" s="296">
        <f>MAX($A$5:A131)+1</f>
        <v>126</v>
      </c>
      <c r="B132" s="324" t="s">
        <v>1696</v>
      </c>
      <c r="C132" s="328" t="s">
        <v>1684</v>
      </c>
      <c r="D132" s="328" t="s">
        <v>614</v>
      </c>
      <c r="E132" s="325">
        <v>3000</v>
      </c>
      <c r="F132" s="326">
        <v>51000</v>
      </c>
      <c r="G132" s="326"/>
    </row>
    <row r="133" spans="1:7" ht="31.5" x14ac:dyDescent="0.25">
      <c r="A133" s="296">
        <f>MAX($A$5:A132)+1</f>
        <v>127</v>
      </c>
      <c r="B133" s="324" t="s">
        <v>1697</v>
      </c>
      <c r="C133" s="328" t="s">
        <v>1128</v>
      </c>
      <c r="D133" s="328" t="s">
        <v>614</v>
      </c>
      <c r="E133" s="325">
        <v>3000</v>
      </c>
      <c r="F133" s="326">
        <v>51400</v>
      </c>
      <c r="G133" s="326"/>
    </row>
    <row r="134" spans="1:7" ht="31.5" x14ac:dyDescent="0.25">
      <c r="A134" s="296">
        <f>MAX($A$5:A133)+1</f>
        <v>128</v>
      </c>
      <c r="B134" s="324" t="s">
        <v>1698</v>
      </c>
      <c r="C134" s="328" t="s">
        <v>146</v>
      </c>
      <c r="D134" s="328"/>
      <c r="E134" s="325">
        <v>3000</v>
      </c>
      <c r="F134" s="326">
        <v>38100</v>
      </c>
      <c r="G134" s="326"/>
    </row>
    <row r="135" spans="1:7" ht="31.5" x14ac:dyDescent="0.25">
      <c r="A135" s="296">
        <f>MAX($A$5:A134)+1</f>
        <v>129</v>
      </c>
      <c r="B135" s="324" t="s">
        <v>1699</v>
      </c>
      <c r="C135" s="328" t="s">
        <v>1700</v>
      </c>
      <c r="D135" s="328" t="s">
        <v>1629</v>
      </c>
      <c r="E135" s="325">
        <v>3000</v>
      </c>
      <c r="F135" s="326">
        <v>36000</v>
      </c>
      <c r="G135" s="326"/>
    </row>
    <row r="136" spans="1:7" ht="63" x14ac:dyDescent="0.25">
      <c r="A136" s="296">
        <f>MAX($A$5:A135)+1</f>
        <v>130</v>
      </c>
      <c r="B136" s="324" t="s">
        <v>1701</v>
      </c>
      <c r="C136" s="328" t="s">
        <v>146</v>
      </c>
      <c r="D136" s="328"/>
      <c r="E136" s="325">
        <v>5000</v>
      </c>
      <c r="F136" s="326">
        <v>63600</v>
      </c>
      <c r="G136" s="326"/>
    </row>
    <row r="137" spans="1:7" ht="31.5" x14ac:dyDescent="0.25">
      <c r="A137" s="296">
        <f>MAX($A$5:A136)+1</f>
        <v>131</v>
      </c>
      <c r="B137" s="324" t="s">
        <v>1702</v>
      </c>
      <c r="C137" s="328" t="s">
        <v>1703</v>
      </c>
      <c r="D137" s="328" t="s">
        <v>1704</v>
      </c>
      <c r="E137" s="325">
        <v>3600</v>
      </c>
      <c r="F137" s="326">
        <v>48900</v>
      </c>
      <c r="G137" s="326"/>
    </row>
    <row r="138" spans="1:7" ht="31.5" x14ac:dyDescent="0.25">
      <c r="A138" s="296">
        <f>MAX($A$5:A137)+1</f>
        <v>132</v>
      </c>
      <c r="B138" s="324" t="s">
        <v>1705</v>
      </c>
      <c r="C138" s="328" t="s">
        <v>146</v>
      </c>
      <c r="D138" s="328"/>
      <c r="E138" s="325">
        <v>3000</v>
      </c>
      <c r="F138" s="326">
        <v>40800</v>
      </c>
      <c r="G138" s="326"/>
    </row>
    <row r="139" spans="1:7" ht="63" x14ac:dyDescent="0.25">
      <c r="A139" s="296">
        <f>MAX($A$5:A138)+1</f>
        <v>133</v>
      </c>
      <c r="B139" s="324" t="s">
        <v>1706</v>
      </c>
      <c r="C139" s="328" t="s">
        <v>146</v>
      </c>
      <c r="D139" s="328"/>
      <c r="E139" s="325">
        <v>5000</v>
      </c>
      <c r="F139" s="326">
        <v>63600</v>
      </c>
      <c r="G139" s="326"/>
    </row>
    <row r="140" spans="1:7" ht="31.5" x14ac:dyDescent="0.25">
      <c r="A140" s="296">
        <f>MAX($A$5:A139)+1</f>
        <v>134</v>
      </c>
      <c r="B140" s="324" t="s">
        <v>1707</v>
      </c>
      <c r="C140" s="328" t="s">
        <v>146</v>
      </c>
      <c r="D140" s="328"/>
      <c r="E140" s="325">
        <v>5000</v>
      </c>
      <c r="F140" s="326">
        <v>63600</v>
      </c>
      <c r="G140" s="326"/>
    </row>
    <row r="141" spans="1:7" ht="47.25" x14ac:dyDescent="0.25">
      <c r="A141" s="296">
        <f>MAX($A$5:A140)+1</f>
        <v>135</v>
      </c>
      <c r="B141" s="324" t="s">
        <v>1708</v>
      </c>
      <c r="C141" s="328" t="s">
        <v>1545</v>
      </c>
      <c r="D141" s="328" t="s">
        <v>1709</v>
      </c>
      <c r="E141" s="325">
        <v>5800</v>
      </c>
      <c r="F141" s="326">
        <v>94400</v>
      </c>
      <c r="G141" s="326"/>
    </row>
    <row r="142" spans="1:7" ht="31.5" x14ac:dyDescent="0.25">
      <c r="A142" s="296">
        <f>MAX($A$5:A141)+1</f>
        <v>136</v>
      </c>
      <c r="B142" s="324" t="s">
        <v>1710</v>
      </c>
      <c r="C142" s="328" t="s">
        <v>1602</v>
      </c>
      <c r="D142" s="328" t="s">
        <v>1711</v>
      </c>
      <c r="E142" s="325">
        <v>3000</v>
      </c>
      <c r="F142" s="326">
        <v>38100</v>
      </c>
      <c r="G142" s="326"/>
    </row>
    <row r="143" spans="1:7" ht="31.5" x14ac:dyDescent="0.25">
      <c r="A143" s="296">
        <f>MAX($A$5:A142)+1</f>
        <v>137</v>
      </c>
      <c r="B143" s="324" t="s">
        <v>1712</v>
      </c>
      <c r="C143" s="328" t="s">
        <v>1545</v>
      </c>
      <c r="D143" s="328" t="s">
        <v>1613</v>
      </c>
      <c r="E143" s="325">
        <v>3600</v>
      </c>
      <c r="F143" s="326">
        <v>45700</v>
      </c>
      <c r="G143" s="326"/>
    </row>
    <row r="144" spans="1:7" ht="31.5" x14ac:dyDescent="0.25">
      <c r="A144" s="296">
        <f>MAX($A$5:A143)+1</f>
        <v>138</v>
      </c>
      <c r="B144" s="324" t="s">
        <v>1713</v>
      </c>
      <c r="C144" s="328" t="s">
        <v>1602</v>
      </c>
      <c r="D144" s="328" t="s">
        <v>1711</v>
      </c>
      <c r="E144" s="325">
        <v>3000</v>
      </c>
      <c r="F144" s="326">
        <v>38100</v>
      </c>
      <c r="G144" s="326"/>
    </row>
    <row r="145" spans="1:7" ht="31.5" x14ac:dyDescent="0.25">
      <c r="A145" s="296">
        <f>MAX($A$5:A144)+1</f>
        <v>139</v>
      </c>
      <c r="B145" s="324" t="s">
        <v>1714</v>
      </c>
      <c r="C145" s="328" t="s">
        <v>146</v>
      </c>
      <c r="D145" s="328"/>
      <c r="E145" s="325">
        <v>3000</v>
      </c>
      <c r="F145" s="326">
        <v>38100</v>
      </c>
      <c r="G145" s="326"/>
    </row>
    <row r="146" spans="1:7" ht="31.5" x14ac:dyDescent="0.25">
      <c r="A146" s="296">
        <f>MAX($A$5:A145)+1</f>
        <v>140</v>
      </c>
      <c r="B146" s="324" t="s">
        <v>1715</v>
      </c>
      <c r="C146" s="328" t="s">
        <v>1716</v>
      </c>
      <c r="D146" s="328" t="s">
        <v>1717</v>
      </c>
      <c r="E146" s="325">
        <v>3000</v>
      </c>
      <c r="F146" s="326">
        <v>38100</v>
      </c>
      <c r="G146" s="326"/>
    </row>
    <row r="147" spans="1:7" ht="31.5" x14ac:dyDescent="0.25">
      <c r="A147" s="296">
        <f>MAX($A$5:A146)+1</f>
        <v>141</v>
      </c>
      <c r="B147" s="324" t="s">
        <v>1718</v>
      </c>
      <c r="C147" s="328" t="s">
        <v>146</v>
      </c>
      <c r="D147" s="328"/>
      <c r="E147" s="325">
        <v>9600</v>
      </c>
      <c r="F147" s="326">
        <v>122000</v>
      </c>
      <c r="G147" s="326"/>
    </row>
    <row r="148" spans="1:7" ht="31.5" x14ac:dyDescent="0.25">
      <c r="A148" s="296">
        <f>MAX($A$5:A147)+1</f>
        <v>142</v>
      </c>
      <c r="B148" s="324" t="s">
        <v>1719</v>
      </c>
      <c r="C148" s="328" t="s">
        <v>1703</v>
      </c>
      <c r="D148" s="328" t="s">
        <v>1629</v>
      </c>
      <c r="E148" s="325">
        <v>3600</v>
      </c>
      <c r="F148" s="326">
        <v>50400</v>
      </c>
      <c r="G148" s="326"/>
    </row>
    <row r="149" spans="1:7" ht="31.5" x14ac:dyDescent="0.25">
      <c r="A149" s="296">
        <f>MAX($A$5:A148)+1</f>
        <v>143</v>
      </c>
      <c r="B149" s="324" t="s">
        <v>1720</v>
      </c>
      <c r="C149" s="328" t="s">
        <v>1073</v>
      </c>
      <c r="D149" s="328" t="s">
        <v>1629</v>
      </c>
      <c r="E149" s="325">
        <v>3000</v>
      </c>
      <c r="F149" s="326">
        <v>42000</v>
      </c>
      <c r="G149" s="326"/>
    </row>
    <row r="150" spans="1:7" ht="31.5" x14ac:dyDescent="0.25">
      <c r="A150" s="296">
        <f>MAX($A$5:A149)+1</f>
        <v>144</v>
      </c>
      <c r="B150" s="324" t="s">
        <v>1721</v>
      </c>
      <c r="C150" s="328" t="s">
        <v>146</v>
      </c>
      <c r="D150" s="328"/>
      <c r="E150" s="325">
        <v>3000</v>
      </c>
      <c r="F150" s="326">
        <v>44800</v>
      </c>
      <c r="G150" s="326"/>
    </row>
    <row r="151" spans="1:7" ht="31.5" x14ac:dyDescent="0.25">
      <c r="A151" s="296">
        <f>MAX($A$5:A150)+1</f>
        <v>145</v>
      </c>
      <c r="B151" s="324" t="s">
        <v>1722</v>
      </c>
      <c r="C151" s="328" t="s">
        <v>1545</v>
      </c>
      <c r="D151" s="328" t="s">
        <v>1544</v>
      </c>
      <c r="E151" s="325">
        <v>3000</v>
      </c>
      <c r="F151" s="326">
        <v>38100</v>
      </c>
      <c r="G151" s="326"/>
    </row>
    <row r="152" spans="1:7" ht="31.5" x14ac:dyDescent="0.25">
      <c r="A152" s="296">
        <f>MAX($A$5:A151)+1</f>
        <v>146</v>
      </c>
      <c r="B152" s="324" t="s">
        <v>1723</v>
      </c>
      <c r="C152" s="328" t="s">
        <v>146</v>
      </c>
      <c r="D152" s="328"/>
      <c r="E152" s="325">
        <v>4400</v>
      </c>
      <c r="F152" s="326">
        <v>56000</v>
      </c>
      <c r="G152" s="326"/>
    </row>
    <row r="153" spans="1:7" ht="31.5" x14ac:dyDescent="0.25">
      <c r="A153" s="296">
        <f>MAX($A$5:A152)+1</f>
        <v>147</v>
      </c>
      <c r="B153" s="324" t="s">
        <v>1724</v>
      </c>
      <c r="C153" s="328" t="s">
        <v>1577</v>
      </c>
      <c r="D153" s="328" t="s">
        <v>1600</v>
      </c>
      <c r="E153" s="325">
        <v>4000</v>
      </c>
      <c r="F153" s="326">
        <v>48000</v>
      </c>
      <c r="G153" s="326"/>
    </row>
    <row r="154" spans="1:7" ht="31.5" x14ac:dyDescent="0.25">
      <c r="A154" s="296">
        <f>MAX($A$5:A153)+1</f>
        <v>148</v>
      </c>
      <c r="B154" s="324" t="s">
        <v>1725</v>
      </c>
      <c r="C154" s="328" t="s">
        <v>146</v>
      </c>
      <c r="D154" s="328"/>
      <c r="E154" s="325">
        <v>5000</v>
      </c>
      <c r="F154" s="326">
        <v>63600</v>
      </c>
      <c r="G154" s="326"/>
    </row>
    <row r="155" spans="1:7" ht="31.5" x14ac:dyDescent="0.25">
      <c r="A155" s="296">
        <f>MAX($A$5:A154)+1</f>
        <v>149</v>
      </c>
      <c r="B155" s="324" t="s">
        <v>1726</v>
      </c>
      <c r="C155" s="328" t="s">
        <v>146</v>
      </c>
      <c r="D155" s="328"/>
      <c r="E155" s="325">
        <v>5000</v>
      </c>
      <c r="F155" s="326">
        <v>63600</v>
      </c>
      <c r="G155" s="326"/>
    </row>
    <row r="156" spans="1:7" ht="31.5" x14ac:dyDescent="0.25">
      <c r="A156" s="296">
        <f>MAX($A$5:A155)+1</f>
        <v>150</v>
      </c>
      <c r="B156" s="324" t="s">
        <v>1727</v>
      </c>
      <c r="C156" s="328" t="s">
        <v>1577</v>
      </c>
      <c r="D156" s="328" t="s">
        <v>1600</v>
      </c>
      <c r="E156" s="325">
        <v>4000</v>
      </c>
      <c r="F156" s="326">
        <v>48000</v>
      </c>
      <c r="G156" s="326"/>
    </row>
    <row r="157" spans="1:7" ht="31.5" x14ac:dyDescent="0.25">
      <c r="A157" s="296">
        <f>MAX($A$5:A156)+1</f>
        <v>151</v>
      </c>
      <c r="B157" s="324" t="s">
        <v>1728</v>
      </c>
      <c r="C157" s="328" t="s">
        <v>1577</v>
      </c>
      <c r="D157" s="328" t="s">
        <v>614</v>
      </c>
      <c r="E157" s="325">
        <v>3600</v>
      </c>
      <c r="F157" s="326">
        <v>43200</v>
      </c>
      <c r="G157" s="326"/>
    </row>
    <row r="158" spans="1:7" ht="31.5" x14ac:dyDescent="0.25">
      <c r="A158" s="296">
        <f>MAX($A$5:A157)+1</f>
        <v>152</v>
      </c>
      <c r="B158" s="324" t="s">
        <v>1729</v>
      </c>
      <c r="C158" s="328" t="s">
        <v>1600</v>
      </c>
      <c r="D158" s="328" t="s">
        <v>1700</v>
      </c>
      <c r="E158" s="325">
        <v>3000</v>
      </c>
      <c r="F158" s="326">
        <v>40800</v>
      </c>
      <c r="G158" s="326"/>
    </row>
    <row r="159" spans="1:7" ht="31.5" x14ac:dyDescent="0.25">
      <c r="A159" s="296">
        <f>MAX($A$5:A158)+1</f>
        <v>153</v>
      </c>
      <c r="B159" s="324" t="s">
        <v>1730</v>
      </c>
      <c r="C159" s="328" t="s">
        <v>1731</v>
      </c>
      <c r="D159" s="328" t="s">
        <v>614</v>
      </c>
      <c r="E159" s="325">
        <v>3600</v>
      </c>
      <c r="F159" s="326">
        <v>61200</v>
      </c>
      <c r="G159" s="326"/>
    </row>
    <row r="160" spans="1:7" ht="31.5" x14ac:dyDescent="0.25">
      <c r="A160" s="296">
        <f>MAX($A$5:A159)+1</f>
        <v>154</v>
      </c>
      <c r="B160" s="324" t="s">
        <v>1732</v>
      </c>
      <c r="C160" s="328" t="s">
        <v>146</v>
      </c>
      <c r="D160" s="328"/>
      <c r="E160" s="325">
        <v>6200</v>
      </c>
      <c r="F160" s="326">
        <v>78800</v>
      </c>
      <c r="G160" s="326"/>
    </row>
    <row r="161" spans="1:7" ht="31.5" x14ac:dyDescent="0.25">
      <c r="A161" s="296">
        <f>MAX($A$5:A160)+1</f>
        <v>155</v>
      </c>
      <c r="B161" s="324" t="s">
        <v>1733</v>
      </c>
      <c r="C161" s="328" t="s">
        <v>968</v>
      </c>
      <c r="D161" s="328" t="s">
        <v>430</v>
      </c>
      <c r="E161" s="325">
        <v>5000</v>
      </c>
      <c r="F161" s="326">
        <v>63600</v>
      </c>
      <c r="G161" s="326"/>
    </row>
    <row r="162" spans="1:7" ht="31.5" x14ac:dyDescent="0.25">
      <c r="A162" s="296">
        <f>MAX($A$5:A161)+1</f>
        <v>156</v>
      </c>
      <c r="B162" s="324" t="s">
        <v>1734</v>
      </c>
      <c r="C162" s="328" t="s">
        <v>968</v>
      </c>
      <c r="D162" s="328" t="s">
        <v>1578</v>
      </c>
      <c r="E162" s="325">
        <v>5000</v>
      </c>
      <c r="F162" s="326">
        <v>63600</v>
      </c>
      <c r="G162" s="326"/>
    </row>
    <row r="163" spans="1:7" ht="31.5" x14ac:dyDescent="0.25">
      <c r="A163" s="296">
        <f>MAX($A$5:A162)+1</f>
        <v>157</v>
      </c>
      <c r="B163" s="324" t="s">
        <v>1735</v>
      </c>
      <c r="C163" s="328" t="s">
        <v>968</v>
      </c>
      <c r="D163" s="328" t="s">
        <v>1578</v>
      </c>
      <c r="E163" s="325">
        <v>7000</v>
      </c>
      <c r="F163" s="326">
        <v>89000</v>
      </c>
      <c r="G163" s="326"/>
    </row>
    <row r="164" spans="1:7" ht="31.5" x14ac:dyDescent="0.25">
      <c r="A164" s="296">
        <f>MAX($A$5:A163)+1</f>
        <v>158</v>
      </c>
      <c r="B164" s="324" t="s">
        <v>1736</v>
      </c>
      <c r="C164" s="328" t="s">
        <v>968</v>
      </c>
      <c r="D164" s="328" t="s">
        <v>1737</v>
      </c>
      <c r="E164" s="325">
        <v>5000</v>
      </c>
      <c r="F164" s="326">
        <v>63600</v>
      </c>
      <c r="G164" s="326"/>
    </row>
    <row r="165" spans="1:7" ht="31.5" x14ac:dyDescent="0.25">
      <c r="A165" s="296">
        <f>MAX($A$5:A164)+1</f>
        <v>159</v>
      </c>
      <c r="B165" s="324" t="s">
        <v>1738</v>
      </c>
      <c r="C165" s="328" t="s">
        <v>1739</v>
      </c>
      <c r="D165" s="328" t="s">
        <v>1737</v>
      </c>
      <c r="E165" s="325">
        <v>4400</v>
      </c>
      <c r="F165" s="326">
        <v>56000</v>
      </c>
      <c r="G165" s="326"/>
    </row>
    <row r="166" spans="1:7" ht="31.5" x14ac:dyDescent="0.25">
      <c r="A166" s="296">
        <f>MAX($A$5:A165)+1</f>
        <v>160</v>
      </c>
      <c r="B166" s="324" t="s">
        <v>1740</v>
      </c>
      <c r="C166" s="328" t="s">
        <v>968</v>
      </c>
      <c r="D166" s="328" t="s">
        <v>1737</v>
      </c>
      <c r="E166" s="325">
        <v>5000</v>
      </c>
      <c r="F166" s="326">
        <v>63600</v>
      </c>
      <c r="G166" s="326"/>
    </row>
    <row r="167" spans="1:7" ht="31.5" x14ac:dyDescent="0.25">
      <c r="A167" s="296">
        <f>MAX($A$5:A166)+1</f>
        <v>161</v>
      </c>
      <c r="B167" s="324" t="s">
        <v>1741</v>
      </c>
      <c r="C167" s="328" t="s">
        <v>1742</v>
      </c>
      <c r="D167" s="328" t="s">
        <v>1737</v>
      </c>
      <c r="E167" s="325">
        <v>4400</v>
      </c>
      <c r="F167" s="326">
        <v>56000</v>
      </c>
      <c r="G167" s="326"/>
    </row>
    <row r="168" spans="1:7" ht="31.5" x14ac:dyDescent="0.25">
      <c r="A168" s="296">
        <f>MAX($A$5:A167)+1</f>
        <v>162</v>
      </c>
      <c r="B168" s="324" t="s">
        <v>1743</v>
      </c>
      <c r="C168" s="328" t="s">
        <v>146</v>
      </c>
      <c r="D168" s="328"/>
      <c r="E168" s="325">
        <v>5000</v>
      </c>
      <c r="F168" s="326">
        <v>63600</v>
      </c>
      <c r="G168" s="326"/>
    </row>
    <row r="169" spans="1:7" ht="31.5" x14ac:dyDescent="0.25">
      <c r="A169" s="296">
        <f>MAX($A$5:A168)+1</f>
        <v>163</v>
      </c>
      <c r="B169" s="324" t="s">
        <v>1744</v>
      </c>
      <c r="C169" s="328" t="s">
        <v>968</v>
      </c>
      <c r="D169" s="328" t="s">
        <v>1737</v>
      </c>
      <c r="E169" s="325">
        <v>5000</v>
      </c>
      <c r="F169" s="326">
        <v>63600</v>
      </c>
      <c r="G169" s="326"/>
    </row>
    <row r="170" spans="1:7" ht="31.5" x14ac:dyDescent="0.25">
      <c r="A170" s="296">
        <f>MAX($A$5:A169)+1</f>
        <v>164</v>
      </c>
      <c r="B170" s="324" t="s">
        <v>1745</v>
      </c>
      <c r="C170" s="328" t="s">
        <v>968</v>
      </c>
      <c r="D170" s="328" t="s">
        <v>614</v>
      </c>
      <c r="E170" s="325">
        <v>6200</v>
      </c>
      <c r="F170" s="326">
        <v>78900</v>
      </c>
      <c r="G170" s="326"/>
    </row>
    <row r="171" spans="1:7" ht="31.5" x14ac:dyDescent="0.25">
      <c r="A171" s="296">
        <f>MAX($A$5:A170)+1</f>
        <v>165</v>
      </c>
      <c r="B171" s="324" t="s">
        <v>1746</v>
      </c>
      <c r="C171" s="328" t="s">
        <v>1747</v>
      </c>
      <c r="D171" s="328" t="s">
        <v>614</v>
      </c>
      <c r="E171" s="325">
        <v>5000</v>
      </c>
      <c r="F171" s="326">
        <v>63600</v>
      </c>
      <c r="G171" s="326"/>
    </row>
    <row r="172" spans="1:7" ht="31.5" x14ac:dyDescent="0.25">
      <c r="A172" s="296">
        <f>MAX($A$5:A171)+1</f>
        <v>166</v>
      </c>
      <c r="B172" s="324" t="s">
        <v>1748</v>
      </c>
      <c r="C172" s="328" t="s">
        <v>1747</v>
      </c>
      <c r="D172" s="328" t="s">
        <v>1749</v>
      </c>
      <c r="E172" s="325">
        <v>4400</v>
      </c>
      <c r="F172" s="326">
        <v>56000</v>
      </c>
      <c r="G172" s="326"/>
    </row>
    <row r="173" spans="1:7" ht="31.5" x14ac:dyDescent="0.25">
      <c r="A173" s="296">
        <f>MAX($A$5:A172)+1</f>
        <v>167</v>
      </c>
      <c r="B173" s="324" t="s">
        <v>1750</v>
      </c>
      <c r="C173" s="328" t="s">
        <v>1751</v>
      </c>
      <c r="D173" s="328" t="s">
        <v>403</v>
      </c>
      <c r="E173" s="325">
        <v>4400</v>
      </c>
      <c r="F173" s="326">
        <v>56000</v>
      </c>
      <c r="G173" s="326"/>
    </row>
    <row r="174" spans="1:7" ht="31.5" x14ac:dyDescent="0.25">
      <c r="A174" s="296">
        <f>MAX($A$5:A173)+1</f>
        <v>168</v>
      </c>
      <c r="B174" s="324" t="s">
        <v>1752</v>
      </c>
      <c r="C174" s="328" t="s">
        <v>968</v>
      </c>
      <c r="D174" s="328" t="s">
        <v>614</v>
      </c>
      <c r="E174" s="325">
        <v>5000</v>
      </c>
      <c r="F174" s="326">
        <v>63600</v>
      </c>
      <c r="G174" s="326"/>
    </row>
    <row r="175" spans="1:7" ht="31.5" x14ac:dyDescent="0.25">
      <c r="A175" s="296">
        <f>MAX($A$5:A174)+1</f>
        <v>169</v>
      </c>
      <c r="B175" s="324" t="s">
        <v>1753</v>
      </c>
      <c r="C175" s="328" t="s">
        <v>1754</v>
      </c>
      <c r="D175" s="328" t="s">
        <v>1755</v>
      </c>
      <c r="E175" s="325">
        <v>4400</v>
      </c>
      <c r="F175" s="326">
        <v>56000</v>
      </c>
      <c r="G175" s="326"/>
    </row>
    <row r="176" spans="1:7" ht="31.5" x14ac:dyDescent="0.25">
      <c r="A176" s="296">
        <f>MAX($A$5:A175)+1</f>
        <v>170</v>
      </c>
      <c r="B176" s="324" t="s">
        <v>1756</v>
      </c>
      <c r="C176" s="328" t="s">
        <v>1755</v>
      </c>
      <c r="D176" s="328" t="s">
        <v>614</v>
      </c>
      <c r="E176" s="325">
        <v>4400</v>
      </c>
      <c r="F176" s="326">
        <v>56000</v>
      </c>
      <c r="G176" s="326"/>
    </row>
    <row r="177" spans="1:7" ht="31.5" x14ac:dyDescent="0.25">
      <c r="A177" s="296">
        <f>MAX($A$5:A176)+1</f>
        <v>171</v>
      </c>
      <c r="B177" s="324" t="s">
        <v>1757</v>
      </c>
      <c r="C177" s="328" t="s">
        <v>1758</v>
      </c>
      <c r="D177" s="328" t="s">
        <v>614</v>
      </c>
      <c r="E177" s="325">
        <v>4400</v>
      </c>
      <c r="F177" s="326">
        <v>56000</v>
      </c>
      <c r="G177" s="326"/>
    </row>
    <row r="178" spans="1:7" ht="31.5" x14ac:dyDescent="0.25">
      <c r="A178" s="296">
        <f>MAX($A$5:A177)+1</f>
        <v>172</v>
      </c>
      <c r="B178" s="324" t="s">
        <v>1759</v>
      </c>
      <c r="C178" s="328" t="s">
        <v>1760</v>
      </c>
      <c r="D178" s="328" t="s">
        <v>1761</v>
      </c>
      <c r="E178" s="325">
        <v>7000</v>
      </c>
      <c r="F178" s="326">
        <v>89000</v>
      </c>
      <c r="G178" s="326"/>
    </row>
    <row r="179" spans="1:7" ht="31.5" x14ac:dyDescent="0.25">
      <c r="A179" s="296">
        <f>MAX($A$5:A178)+1</f>
        <v>173</v>
      </c>
      <c r="B179" s="324" t="s">
        <v>1762</v>
      </c>
      <c r="C179" s="328" t="s">
        <v>1751</v>
      </c>
      <c r="D179" s="328" t="s">
        <v>1763</v>
      </c>
      <c r="E179" s="325">
        <v>4400</v>
      </c>
      <c r="F179" s="326">
        <v>56000</v>
      </c>
      <c r="G179" s="326"/>
    </row>
    <row r="180" spans="1:7" ht="31.5" x14ac:dyDescent="0.25">
      <c r="A180" s="296">
        <f>MAX($A$5:A179)+1</f>
        <v>174</v>
      </c>
      <c r="B180" s="324" t="s">
        <v>1764</v>
      </c>
      <c r="C180" s="328" t="s">
        <v>403</v>
      </c>
      <c r="D180" s="328" t="s">
        <v>402</v>
      </c>
      <c r="E180" s="325">
        <v>4400</v>
      </c>
      <c r="F180" s="326">
        <v>56000</v>
      </c>
      <c r="G180" s="326"/>
    </row>
    <row r="181" spans="1:7" ht="31.5" x14ac:dyDescent="0.25">
      <c r="A181" s="296">
        <f>MAX($A$5:A180)+1</f>
        <v>175</v>
      </c>
      <c r="B181" s="324" t="s">
        <v>1765</v>
      </c>
      <c r="C181" s="328" t="s">
        <v>1766</v>
      </c>
      <c r="D181" s="328" t="s">
        <v>403</v>
      </c>
      <c r="E181" s="325">
        <v>4400</v>
      </c>
      <c r="F181" s="326">
        <v>56000</v>
      </c>
      <c r="G181" s="326"/>
    </row>
    <row r="182" spans="1:7" ht="31.5" x14ac:dyDescent="0.25">
      <c r="A182" s="296">
        <f>MAX($A$5:A181)+1</f>
        <v>176</v>
      </c>
      <c r="B182" s="324" t="s">
        <v>1767</v>
      </c>
      <c r="C182" s="328" t="s">
        <v>968</v>
      </c>
      <c r="D182" s="328" t="s">
        <v>1768</v>
      </c>
      <c r="E182" s="325">
        <v>5000</v>
      </c>
      <c r="F182" s="326">
        <v>63600</v>
      </c>
      <c r="G182" s="326"/>
    </row>
    <row r="183" spans="1:7" ht="31.5" x14ac:dyDescent="0.25">
      <c r="A183" s="296">
        <f>MAX($A$5:A182)+1</f>
        <v>177</v>
      </c>
      <c r="B183" s="324" t="s">
        <v>1769</v>
      </c>
      <c r="C183" s="328" t="s">
        <v>1747</v>
      </c>
      <c r="D183" s="328" t="s">
        <v>1755</v>
      </c>
      <c r="E183" s="325">
        <v>4400</v>
      </c>
      <c r="F183" s="326">
        <v>56000</v>
      </c>
      <c r="G183" s="326"/>
    </row>
    <row r="184" spans="1:7" ht="31.5" x14ac:dyDescent="0.25">
      <c r="A184" s="296">
        <f>MAX($A$5:A183)+1</f>
        <v>178</v>
      </c>
      <c r="B184" s="324" t="s">
        <v>1770</v>
      </c>
      <c r="C184" s="328" t="s">
        <v>1758</v>
      </c>
      <c r="D184" s="328" t="s">
        <v>1768</v>
      </c>
      <c r="E184" s="325">
        <v>4400</v>
      </c>
      <c r="F184" s="326">
        <v>56000</v>
      </c>
      <c r="G184" s="326"/>
    </row>
    <row r="185" spans="1:7" ht="31.5" x14ac:dyDescent="0.25">
      <c r="A185" s="296">
        <f>MAX($A$5:A184)+1</f>
        <v>179</v>
      </c>
      <c r="B185" s="324" t="s">
        <v>1771</v>
      </c>
      <c r="C185" s="328" t="s">
        <v>968</v>
      </c>
      <c r="D185" s="328" t="s">
        <v>1772</v>
      </c>
      <c r="E185" s="325">
        <v>5000</v>
      </c>
      <c r="F185" s="326">
        <v>63600</v>
      </c>
      <c r="G185" s="326"/>
    </row>
    <row r="186" spans="1:7" ht="31.5" x14ac:dyDescent="0.25">
      <c r="A186" s="296">
        <f>MAX($A$5:A185)+1</f>
        <v>180</v>
      </c>
      <c r="B186" s="324" t="s">
        <v>1773</v>
      </c>
      <c r="C186" s="328" t="s">
        <v>1755</v>
      </c>
      <c r="D186" s="328" t="s">
        <v>1774</v>
      </c>
      <c r="E186" s="325">
        <v>4400</v>
      </c>
      <c r="F186" s="326">
        <v>56000</v>
      </c>
      <c r="G186" s="326"/>
    </row>
    <row r="187" spans="1:7" ht="31.5" x14ac:dyDescent="0.25">
      <c r="A187" s="296">
        <f>MAX($A$5:A186)+1</f>
        <v>181</v>
      </c>
      <c r="B187" s="324" t="s">
        <v>1775</v>
      </c>
      <c r="C187" s="328" t="s">
        <v>1761</v>
      </c>
      <c r="D187" s="328" t="s">
        <v>614</v>
      </c>
      <c r="E187" s="325">
        <v>4600</v>
      </c>
      <c r="F187" s="326">
        <v>58500</v>
      </c>
      <c r="G187" s="326"/>
    </row>
    <row r="188" spans="1:7" ht="31.5" x14ac:dyDescent="0.25">
      <c r="A188" s="296">
        <f>MAX($A$5:A187)+1</f>
        <v>182</v>
      </c>
      <c r="B188" s="324" t="s">
        <v>1776</v>
      </c>
      <c r="C188" s="328" t="s">
        <v>968</v>
      </c>
      <c r="D188" s="328" t="s">
        <v>1777</v>
      </c>
      <c r="E188" s="325">
        <v>5000</v>
      </c>
      <c r="F188" s="326">
        <v>63600</v>
      </c>
      <c r="G188" s="326"/>
    </row>
    <row r="189" spans="1:7" ht="31.5" x14ac:dyDescent="0.25">
      <c r="A189" s="296">
        <f>MAX($A$5:A188)+1</f>
        <v>183</v>
      </c>
      <c r="B189" s="324" t="s">
        <v>1778</v>
      </c>
      <c r="C189" s="328" t="s">
        <v>1779</v>
      </c>
      <c r="D189" s="328" t="s">
        <v>1755</v>
      </c>
      <c r="E189" s="325">
        <v>4400</v>
      </c>
      <c r="F189" s="326">
        <v>56000</v>
      </c>
      <c r="G189" s="326"/>
    </row>
    <row r="190" spans="1:7" ht="31.5" x14ac:dyDescent="0.25">
      <c r="A190" s="296">
        <f>MAX($A$5:A189)+1</f>
        <v>184</v>
      </c>
      <c r="B190" s="324" t="s">
        <v>1780</v>
      </c>
      <c r="C190" s="328" t="s">
        <v>1781</v>
      </c>
      <c r="D190" s="328" t="s">
        <v>1768</v>
      </c>
      <c r="E190" s="325">
        <v>4400</v>
      </c>
      <c r="F190" s="326">
        <v>56000</v>
      </c>
      <c r="G190" s="326"/>
    </row>
    <row r="191" spans="1:7" ht="31.5" x14ac:dyDescent="0.25">
      <c r="A191" s="296">
        <f>MAX($A$5:A190)+1</f>
        <v>185</v>
      </c>
      <c r="B191" s="324" t="s">
        <v>1782</v>
      </c>
      <c r="C191" s="328" t="s">
        <v>1783</v>
      </c>
      <c r="D191" s="328" t="s">
        <v>1760</v>
      </c>
      <c r="E191" s="325">
        <v>4400</v>
      </c>
      <c r="F191" s="326">
        <v>56000</v>
      </c>
      <c r="G191" s="326"/>
    </row>
    <row r="192" spans="1:7" ht="31.5" x14ac:dyDescent="0.25">
      <c r="A192" s="296">
        <f>MAX($A$5:A191)+1</f>
        <v>186</v>
      </c>
      <c r="B192" s="324" t="s">
        <v>1784</v>
      </c>
      <c r="C192" s="328" t="s">
        <v>1785</v>
      </c>
      <c r="D192" s="328" t="s">
        <v>1786</v>
      </c>
      <c r="E192" s="325">
        <v>4600</v>
      </c>
      <c r="F192" s="326">
        <v>58500</v>
      </c>
      <c r="G192" s="326"/>
    </row>
    <row r="193" spans="1:7" ht="31.5" x14ac:dyDescent="0.25">
      <c r="A193" s="296">
        <f>MAX($A$5:A192)+1</f>
        <v>187</v>
      </c>
      <c r="B193" s="324" t="s">
        <v>1787</v>
      </c>
      <c r="C193" s="328" t="s">
        <v>1788</v>
      </c>
      <c r="D193" s="328" t="s">
        <v>1783</v>
      </c>
      <c r="E193" s="325">
        <v>4600</v>
      </c>
      <c r="F193" s="326">
        <v>58500</v>
      </c>
      <c r="G193" s="326"/>
    </row>
    <row r="194" spans="1:7" ht="31.5" x14ac:dyDescent="0.25">
      <c r="A194" s="296">
        <f>MAX($A$5:A193)+1</f>
        <v>188</v>
      </c>
      <c r="B194" s="324" t="s">
        <v>1789</v>
      </c>
      <c r="C194" s="328" t="s">
        <v>1790</v>
      </c>
      <c r="D194" s="328" t="s">
        <v>1788</v>
      </c>
      <c r="E194" s="325">
        <v>4600</v>
      </c>
      <c r="F194" s="326">
        <v>58500</v>
      </c>
      <c r="G194" s="326"/>
    </row>
    <row r="195" spans="1:7" ht="31.5" x14ac:dyDescent="0.25">
      <c r="A195" s="296">
        <f>MAX($A$5:A194)+1</f>
        <v>189</v>
      </c>
      <c r="B195" s="324" t="s">
        <v>1791</v>
      </c>
      <c r="C195" s="328" t="s">
        <v>405</v>
      </c>
      <c r="D195" s="328" t="s">
        <v>404</v>
      </c>
      <c r="E195" s="325">
        <v>4600</v>
      </c>
      <c r="F195" s="326">
        <v>58500</v>
      </c>
      <c r="G195" s="326"/>
    </row>
    <row r="196" spans="1:7" ht="31.5" x14ac:dyDescent="0.25">
      <c r="A196" s="296">
        <f>MAX($A$5:A195)+1</f>
        <v>190</v>
      </c>
      <c r="B196" s="324" t="s">
        <v>1792</v>
      </c>
      <c r="C196" s="328" t="s">
        <v>968</v>
      </c>
      <c r="D196" s="328" t="s">
        <v>1768</v>
      </c>
      <c r="E196" s="325">
        <v>5000</v>
      </c>
      <c r="F196" s="326">
        <v>63600</v>
      </c>
      <c r="G196" s="326"/>
    </row>
    <row r="197" spans="1:7" ht="31.5" x14ac:dyDescent="0.25">
      <c r="A197" s="296">
        <f>MAX($A$5:A196)+1</f>
        <v>191</v>
      </c>
      <c r="B197" s="324" t="s">
        <v>1793</v>
      </c>
      <c r="C197" s="328" t="s">
        <v>1768</v>
      </c>
      <c r="D197" s="328" t="s">
        <v>1777</v>
      </c>
      <c r="E197" s="325">
        <v>5000</v>
      </c>
      <c r="F197" s="326">
        <v>63600</v>
      </c>
      <c r="G197" s="326"/>
    </row>
    <row r="198" spans="1:7" ht="31.5" x14ac:dyDescent="0.25">
      <c r="A198" s="296">
        <f>MAX($A$5:A197)+1</f>
        <v>192</v>
      </c>
      <c r="B198" s="324" t="s">
        <v>1794</v>
      </c>
      <c r="C198" s="328" t="s">
        <v>1545</v>
      </c>
      <c r="D198" s="328" t="s">
        <v>1760</v>
      </c>
      <c r="E198" s="325">
        <v>6200</v>
      </c>
      <c r="F198" s="326">
        <v>78900</v>
      </c>
      <c r="G198" s="326"/>
    </row>
    <row r="199" spans="1:7" ht="31.5" x14ac:dyDescent="0.25">
      <c r="A199" s="296">
        <f>MAX($A$5:A198)+1</f>
        <v>193</v>
      </c>
      <c r="B199" s="324" t="s">
        <v>1795</v>
      </c>
      <c r="C199" s="328" t="s">
        <v>1796</v>
      </c>
      <c r="D199" s="328" t="s">
        <v>1797</v>
      </c>
      <c r="E199" s="325">
        <v>4600</v>
      </c>
      <c r="F199" s="326">
        <v>58500</v>
      </c>
      <c r="G199" s="326"/>
    </row>
    <row r="200" spans="1:7" ht="31.5" x14ac:dyDescent="0.25">
      <c r="A200" s="296">
        <f>MAX($A$5:A199)+1</f>
        <v>194</v>
      </c>
      <c r="B200" s="324" t="s">
        <v>1798</v>
      </c>
      <c r="C200" s="328" t="s">
        <v>1799</v>
      </c>
      <c r="D200" s="328" t="s">
        <v>1786</v>
      </c>
      <c r="E200" s="325">
        <v>4600</v>
      </c>
      <c r="F200" s="326">
        <v>58500</v>
      </c>
      <c r="G200" s="326"/>
    </row>
    <row r="201" spans="1:7" ht="31.5" x14ac:dyDescent="0.25">
      <c r="A201" s="296">
        <f>MAX($A$5:A200)+1</f>
        <v>195</v>
      </c>
      <c r="B201" s="324" t="s">
        <v>1800</v>
      </c>
      <c r="C201" s="328" t="s">
        <v>1545</v>
      </c>
      <c r="D201" s="328" t="s">
        <v>1801</v>
      </c>
      <c r="E201" s="325">
        <v>6200</v>
      </c>
      <c r="F201" s="326">
        <v>78900</v>
      </c>
      <c r="G201" s="326"/>
    </row>
    <row r="202" spans="1:7" ht="31.5" x14ac:dyDescent="0.25">
      <c r="A202" s="296">
        <f>MAX($A$5:A201)+1</f>
        <v>196</v>
      </c>
      <c r="B202" s="324" t="s">
        <v>1802</v>
      </c>
      <c r="C202" s="328" t="s">
        <v>1803</v>
      </c>
      <c r="D202" s="328" t="s">
        <v>1804</v>
      </c>
      <c r="E202" s="325">
        <v>4600</v>
      </c>
      <c r="F202" s="326">
        <v>58500</v>
      </c>
      <c r="G202" s="326"/>
    </row>
    <row r="203" spans="1:7" ht="31.5" x14ac:dyDescent="0.25">
      <c r="A203" s="296">
        <f>MAX($A$5:A202)+1</f>
        <v>197</v>
      </c>
      <c r="B203" s="324" t="s">
        <v>1805</v>
      </c>
      <c r="C203" s="328" t="s">
        <v>1804</v>
      </c>
      <c r="D203" s="328" t="s">
        <v>1796</v>
      </c>
      <c r="E203" s="325">
        <v>4600</v>
      </c>
      <c r="F203" s="326">
        <v>58500</v>
      </c>
      <c r="G203" s="326"/>
    </row>
    <row r="204" spans="1:7" ht="31.5" x14ac:dyDescent="0.25">
      <c r="A204" s="296">
        <f>MAX($A$5:A203)+1</f>
        <v>198</v>
      </c>
      <c r="B204" s="324" t="s">
        <v>1806</v>
      </c>
      <c r="C204" s="328" t="s">
        <v>405</v>
      </c>
      <c r="D204" s="328" t="s">
        <v>404</v>
      </c>
      <c r="E204" s="325">
        <v>4600</v>
      </c>
      <c r="F204" s="326">
        <v>58500</v>
      </c>
      <c r="G204" s="326"/>
    </row>
    <row r="205" spans="1:7" ht="31.5" x14ac:dyDescent="0.25">
      <c r="A205" s="296">
        <f>MAX($A$5:A204)+1</f>
        <v>199</v>
      </c>
      <c r="B205" s="324" t="s">
        <v>1807</v>
      </c>
      <c r="C205" s="328" t="s">
        <v>146</v>
      </c>
      <c r="D205" s="328"/>
      <c r="E205" s="325">
        <v>4600</v>
      </c>
      <c r="F205" s="326">
        <v>58500</v>
      </c>
      <c r="G205" s="326"/>
    </row>
    <row r="206" spans="1:7" ht="31.5" x14ac:dyDescent="0.25">
      <c r="A206" s="296">
        <f>MAX($A$5:A205)+1</f>
        <v>200</v>
      </c>
      <c r="B206" s="324" t="s">
        <v>1808</v>
      </c>
      <c r="C206" s="328" t="s">
        <v>146</v>
      </c>
      <c r="D206" s="328"/>
      <c r="E206" s="325">
        <v>4600</v>
      </c>
      <c r="F206" s="326">
        <v>58500</v>
      </c>
      <c r="G206" s="326"/>
    </row>
    <row r="207" spans="1:7" x14ac:dyDescent="0.25">
      <c r="A207" s="296">
        <f>MAX($A$5:A206)+1</f>
        <v>201</v>
      </c>
      <c r="B207" s="324" t="s">
        <v>1613</v>
      </c>
      <c r="C207" s="296" t="s">
        <v>146</v>
      </c>
      <c r="D207" s="296"/>
      <c r="E207" s="325">
        <v>4800</v>
      </c>
      <c r="F207" s="326">
        <v>67200</v>
      </c>
      <c r="G207" s="326"/>
    </row>
    <row r="208" spans="1:7" ht="31.5" x14ac:dyDescent="0.25">
      <c r="A208" s="296">
        <f>MAX($A$5:A207)+1</f>
        <v>202</v>
      </c>
      <c r="B208" s="324" t="s">
        <v>693</v>
      </c>
      <c r="C208" s="328" t="s">
        <v>1545</v>
      </c>
      <c r="D208" s="328" t="s">
        <v>1809</v>
      </c>
      <c r="E208" s="325">
        <v>7900</v>
      </c>
      <c r="F208" s="326">
        <v>73200</v>
      </c>
      <c r="G208" s="326"/>
    </row>
    <row r="209" spans="1:7" ht="63" x14ac:dyDescent="0.25">
      <c r="A209" s="296">
        <f>MAX($A$5:A208)+1</f>
        <v>203</v>
      </c>
      <c r="B209" s="324" t="s">
        <v>1810</v>
      </c>
      <c r="C209" s="328" t="s">
        <v>1811</v>
      </c>
      <c r="D209" s="328" t="s">
        <v>1812</v>
      </c>
      <c r="E209" s="325">
        <v>4000</v>
      </c>
      <c r="F209" s="326">
        <v>64800</v>
      </c>
      <c r="G209" s="326"/>
    </row>
    <row r="210" spans="1:7" x14ac:dyDescent="0.25">
      <c r="A210" s="296">
        <f>MAX($A$5:A209)+1</f>
        <v>204</v>
      </c>
      <c r="B210" s="324" t="s">
        <v>1810</v>
      </c>
      <c r="C210" s="328" t="s">
        <v>1578</v>
      </c>
      <c r="D210" s="328" t="s">
        <v>614</v>
      </c>
      <c r="E210" s="325">
        <v>4000</v>
      </c>
      <c r="F210" s="326">
        <v>47200</v>
      </c>
      <c r="G210" s="326"/>
    </row>
    <row r="211" spans="1:7" ht="31.5" x14ac:dyDescent="0.25">
      <c r="A211" s="296">
        <f>MAX($A$5:A210)+1</f>
        <v>205</v>
      </c>
      <c r="B211" s="324" t="s">
        <v>1575</v>
      </c>
      <c r="C211" s="328" t="s">
        <v>326</v>
      </c>
      <c r="D211" s="328" t="s">
        <v>1813</v>
      </c>
      <c r="E211" s="325">
        <v>5800</v>
      </c>
      <c r="F211" s="326">
        <v>73800</v>
      </c>
      <c r="G211" s="326"/>
    </row>
    <row r="212" spans="1:7" x14ac:dyDescent="0.25">
      <c r="A212" s="296">
        <f>MAX($A$5:A211)+1</f>
        <v>206</v>
      </c>
      <c r="B212" s="324" t="s">
        <v>1582</v>
      </c>
      <c r="C212" s="328" t="s">
        <v>146</v>
      </c>
      <c r="D212" s="328"/>
      <c r="E212" s="325">
        <v>6600</v>
      </c>
      <c r="F212" s="326">
        <v>83800</v>
      </c>
      <c r="G212" s="326"/>
    </row>
    <row r="213" spans="1:7" x14ac:dyDescent="0.25">
      <c r="A213" s="296">
        <f>MAX($A$5:A212)+1</f>
        <v>207</v>
      </c>
      <c r="B213" s="324" t="s">
        <v>1641</v>
      </c>
      <c r="C213" s="328" t="s">
        <v>1073</v>
      </c>
      <c r="D213" s="328" t="s">
        <v>396</v>
      </c>
      <c r="E213" s="325">
        <v>5600</v>
      </c>
      <c r="F213" s="326">
        <v>95200</v>
      </c>
      <c r="G213" s="326"/>
    </row>
    <row r="214" spans="1:7" ht="31.5" x14ac:dyDescent="0.25">
      <c r="A214" s="296">
        <f>MAX($A$5:A213)+1</f>
        <v>208</v>
      </c>
      <c r="B214" s="324" t="s">
        <v>1814</v>
      </c>
      <c r="C214" s="328" t="s">
        <v>146</v>
      </c>
      <c r="D214" s="328"/>
      <c r="E214" s="325">
        <v>2300</v>
      </c>
      <c r="F214" s="326">
        <v>25700</v>
      </c>
      <c r="G214" s="326"/>
    </row>
    <row r="215" spans="1:7" ht="63" x14ac:dyDescent="0.25">
      <c r="A215" s="296">
        <f>MAX($A$5:A214)+1</f>
        <v>209</v>
      </c>
      <c r="B215" s="324" t="s">
        <v>1815</v>
      </c>
      <c r="C215" s="296" t="s">
        <v>146</v>
      </c>
      <c r="D215" s="296"/>
      <c r="E215" s="325">
        <v>5200</v>
      </c>
      <c r="F215" s="326">
        <v>72800</v>
      </c>
      <c r="G215" s="326"/>
    </row>
    <row r="216" spans="1:7" ht="31.5" x14ac:dyDescent="0.25">
      <c r="A216" s="296">
        <f>MAX($A$5:A215)+1</f>
        <v>210</v>
      </c>
      <c r="B216" s="324" t="s">
        <v>1816</v>
      </c>
      <c r="C216" s="328" t="s">
        <v>326</v>
      </c>
      <c r="D216" s="328" t="s">
        <v>1817</v>
      </c>
      <c r="E216" s="325">
        <v>5800</v>
      </c>
      <c r="F216" s="326">
        <v>53700</v>
      </c>
      <c r="G216" s="326"/>
    </row>
    <row r="217" spans="1:7" x14ac:dyDescent="0.25">
      <c r="A217" s="296">
        <f>MAX($A$5:A216)+1</f>
        <v>211</v>
      </c>
      <c r="B217" s="324" t="s">
        <v>1818</v>
      </c>
      <c r="C217" s="328" t="s">
        <v>146</v>
      </c>
      <c r="D217" s="328"/>
      <c r="E217" s="325">
        <v>5800</v>
      </c>
      <c r="F217" s="326">
        <v>73800</v>
      </c>
      <c r="G217" s="326"/>
    </row>
    <row r="218" spans="1:7" x14ac:dyDescent="0.25">
      <c r="A218" s="448">
        <f>MAX($A$5:A217)+1</f>
        <v>212</v>
      </c>
      <c r="B218" s="324" t="s">
        <v>326</v>
      </c>
      <c r="C218" s="328" t="s">
        <v>364</v>
      </c>
      <c r="D218" s="328" t="s">
        <v>1819</v>
      </c>
      <c r="E218" s="325">
        <v>14000</v>
      </c>
      <c r="F218" s="326">
        <v>129800</v>
      </c>
      <c r="G218" s="326"/>
    </row>
    <row r="219" spans="1:7" ht="31.5" x14ac:dyDescent="0.25">
      <c r="A219" s="448"/>
      <c r="B219" s="324" t="s">
        <v>326</v>
      </c>
      <c r="C219" s="328" t="s">
        <v>1819</v>
      </c>
      <c r="D219" s="328" t="s">
        <v>1820</v>
      </c>
      <c r="E219" s="325">
        <v>9800</v>
      </c>
      <c r="F219" s="326">
        <v>90800</v>
      </c>
      <c r="G219" s="326"/>
    </row>
    <row r="220" spans="1:7" ht="31.5" x14ac:dyDescent="0.25">
      <c r="A220" s="448">
        <f>MAX($A$5:A219)+1</f>
        <v>213</v>
      </c>
      <c r="B220" s="324" t="s">
        <v>1821</v>
      </c>
      <c r="C220" s="328" t="s">
        <v>326</v>
      </c>
      <c r="D220" s="328" t="s">
        <v>1822</v>
      </c>
      <c r="E220" s="325">
        <v>5700</v>
      </c>
      <c r="F220" s="326">
        <v>53400</v>
      </c>
      <c r="G220" s="326"/>
    </row>
    <row r="221" spans="1:7" ht="31.5" x14ac:dyDescent="0.25">
      <c r="A221" s="448"/>
      <c r="B221" s="324" t="s">
        <v>1821</v>
      </c>
      <c r="C221" s="328" t="s">
        <v>1823</v>
      </c>
      <c r="D221" s="328" t="s">
        <v>614</v>
      </c>
      <c r="E221" s="325">
        <v>4500</v>
      </c>
      <c r="F221" s="326">
        <v>53400</v>
      </c>
      <c r="G221" s="326"/>
    </row>
    <row r="222" spans="1:7" ht="47.25" x14ac:dyDescent="0.25">
      <c r="A222" s="448">
        <f>MAX($A$5:A221)+1</f>
        <v>214</v>
      </c>
      <c r="B222" s="324" t="s">
        <v>1824</v>
      </c>
      <c r="C222" s="328" t="s">
        <v>326</v>
      </c>
      <c r="D222" s="328" t="s">
        <v>1825</v>
      </c>
      <c r="E222" s="325">
        <v>4500</v>
      </c>
      <c r="F222" s="326">
        <v>59900</v>
      </c>
      <c r="G222" s="326"/>
    </row>
    <row r="223" spans="1:7" ht="47.25" x14ac:dyDescent="0.25">
      <c r="A223" s="448"/>
      <c r="B223" s="324" t="s">
        <v>1824</v>
      </c>
      <c r="C223" s="328" t="s">
        <v>1825</v>
      </c>
      <c r="D223" s="328" t="s">
        <v>614</v>
      </c>
      <c r="E223" s="325">
        <v>5600</v>
      </c>
      <c r="F223" s="326">
        <v>59900</v>
      </c>
      <c r="G223" s="326"/>
    </row>
    <row r="224" spans="1:7" x14ac:dyDescent="0.25">
      <c r="A224" s="296">
        <f>MAX($A$5:A223)+1</f>
        <v>215</v>
      </c>
      <c r="B224" s="324" t="s">
        <v>1826</v>
      </c>
      <c r="C224" s="296" t="s">
        <v>146</v>
      </c>
      <c r="D224" s="296"/>
      <c r="E224" s="325">
        <v>4800</v>
      </c>
      <c r="F224" s="326">
        <v>44500</v>
      </c>
      <c r="G224" s="326"/>
    </row>
    <row r="225" spans="1:7" x14ac:dyDescent="0.25">
      <c r="A225" s="296">
        <f>MAX($A$5:A224)+1</f>
        <v>216</v>
      </c>
      <c r="B225" s="324" t="s">
        <v>1589</v>
      </c>
      <c r="C225" s="328" t="s">
        <v>1545</v>
      </c>
      <c r="D225" s="328" t="s">
        <v>1578</v>
      </c>
      <c r="E225" s="325">
        <v>4800</v>
      </c>
      <c r="F225" s="326">
        <v>56100</v>
      </c>
      <c r="G225" s="326"/>
    </row>
    <row r="226" spans="1:7" x14ac:dyDescent="0.25">
      <c r="A226" s="296">
        <f>MAX($A$5:A225)+1</f>
        <v>217</v>
      </c>
      <c r="B226" s="324" t="s">
        <v>1827</v>
      </c>
      <c r="C226" s="328" t="s">
        <v>146</v>
      </c>
      <c r="D226" s="328"/>
      <c r="E226" s="325">
        <v>5900</v>
      </c>
      <c r="F226" s="326">
        <v>54600</v>
      </c>
      <c r="G226" s="326"/>
    </row>
    <row r="227" spans="1:7" x14ac:dyDescent="0.25">
      <c r="A227" s="296">
        <f>MAX($A$5:A226)+1</f>
        <v>218</v>
      </c>
      <c r="B227" s="324" t="s">
        <v>1828</v>
      </c>
      <c r="C227" s="328" t="s">
        <v>1569</v>
      </c>
      <c r="D227" s="328" t="s">
        <v>1829</v>
      </c>
      <c r="E227" s="325">
        <v>2700</v>
      </c>
      <c r="F227" s="326">
        <v>29200</v>
      </c>
      <c r="G227" s="326"/>
    </row>
    <row r="228" spans="1:7" x14ac:dyDescent="0.25">
      <c r="A228" s="296">
        <f>MAX($A$5:A227)+1</f>
        <v>219</v>
      </c>
      <c r="B228" s="324" t="s">
        <v>1830</v>
      </c>
      <c r="C228" s="328" t="s">
        <v>146</v>
      </c>
      <c r="D228" s="328"/>
      <c r="E228" s="325">
        <v>5600</v>
      </c>
      <c r="F228" s="326">
        <v>59900</v>
      </c>
      <c r="G228" s="326"/>
    </row>
    <row r="229" spans="1:7" x14ac:dyDescent="0.25">
      <c r="A229" s="296">
        <f>MAX($A$5:A228)+1</f>
        <v>220</v>
      </c>
      <c r="B229" s="324" t="s">
        <v>1128</v>
      </c>
      <c r="C229" s="328" t="s">
        <v>1831</v>
      </c>
      <c r="D229" s="328" t="s">
        <v>1545</v>
      </c>
      <c r="E229" s="325">
        <v>6300</v>
      </c>
      <c r="F229" s="326">
        <v>108000</v>
      </c>
      <c r="G229" s="326"/>
    </row>
    <row r="230" spans="1:7" x14ac:dyDescent="0.25">
      <c r="A230" s="296">
        <f>MAX($A$5:A229)+1</f>
        <v>221</v>
      </c>
      <c r="B230" s="324" t="s">
        <v>1577</v>
      </c>
      <c r="C230" s="328" t="s">
        <v>146</v>
      </c>
      <c r="D230" s="328"/>
      <c r="E230" s="325">
        <v>8400</v>
      </c>
      <c r="F230" s="326">
        <v>100800</v>
      </c>
      <c r="G230" s="326"/>
    </row>
    <row r="231" spans="1:7" ht="31.5" x14ac:dyDescent="0.25">
      <c r="A231" s="296">
        <f>MAX($A$5:A230)+1</f>
        <v>222</v>
      </c>
      <c r="B231" s="324" t="s">
        <v>1832</v>
      </c>
      <c r="C231" s="296" t="s">
        <v>146</v>
      </c>
      <c r="D231" s="296"/>
      <c r="E231" s="325">
        <v>3600</v>
      </c>
      <c r="F231" s="326">
        <v>45700</v>
      </c>
      <c r="G231" s="326"/>
    </row>
    <row r="232" spans="1:7" ht="31.5" x14ac:dyDescent="0.25">
      <c r="A232" s="296">
        <f>MAX($A$5:A231)+1</f>
        <v>223</v>
      </c>
      <c r="B232" s="324" t="s">
        <v>1833</v>
      </c>
      <c r="C232" s="328" t="s">
        <v>379</v>
      </c>
      <c r="D232" s="328" t="s">
        <v>1582</v>
      </c>
      <c r="E232" s="325">
        <v>5200</v>
      </c>
      <c r="F232" s="326">
        <v>65900</v>
      </c>
      <c r="G232" s="326"/>
    </row>
    <row r="233" spans="1:7" ht="31.5" x14ac:dyDescent="0.25">
      <c r="A233" s="296">
        <f>MAX($A$5:A232)+1</f>
        <v>224</v>
      </c>
      <c r="B233" s="324" t="s">
        <v>1834</v>
      </c>
      <c r="C233" s="328" t="s">
        <v>1835</v>
      </c>
      <c r="D233" s="328" t="s">
        <v>1613</v>
      </c>
      <c r="E233" s="325">
        <v>3000</v>
      </c>
      <c r="F233" s="326">
        <v>38100</v>
      </c>
      <c r="G233" s="326"/>
    </row>
    <row r="234" spans="1:7" ht="31.5" x14ac:dyDescent="0.25">
      <c r="A234" s="296">
        <f>MAX($A$5:A233)+1</f>
        <v>225</v>
      </c>
      <c r="B234" s="324" t="s">
        <v>1836</v>
      </c>
      <c r="C234" s="328" t="s">
        <v>146</v>
      </c>
      <c r="D234" s="328"/>
      <c r="E234" s="325">
        <v>3000</v>
      </c>
      <c r="F234" s="326">
        <v>35000</v>
      </c>
      <c r="G234" s="326"/>
    </row>
    <row r="235" spans="1:7" ht="31.5" x14ac:dyDescent="0.25">
      <c r="A235" s="296">
        <f>MAX($A$5:A234)+1</f>
        <v>226</v>
      </c>
      <c r="B235" s="324" t="s">
        <v>1837</v>
      </c>
      <c r="C235" s="296" t="s">
        <v>146</v>
      </c>
      <c r="D235" s="296"/>
      <c r="E235" s="325">
        <v>3000</v>
      </c>
      <c r="F235" s="326">
        <v>35000</v>
      </c>
      <c r="G235" s="326"/>
    </row>
    <row r="236" spans="1:7" ht="31.5" x14ac:dyDescent="0.25">
      <c r="A236" s="296">
        <f>MAX($A$5:A235)+1</f>
        <v>227</v>
      </c>
      <c r="B236" s="324" t="s">
        <v>1838</v>
      </c>
      <c r="C236" s="328" t="s">
        <v>379</v>
      </c>
      <c r="D236" s="328" t="s">
        <v>1839</v>
      </c>
      <c r="E236" s="325">
        <v>5200</v>
      </c>
      <c r="F236" s="326">
        <v>65900</v>
      </c>
      <c r="G236" s="326"/>
    </row>
    <row r="237" spans="1:7" ht="31.5" x14ac:dyDescent="0.25">
      <c r="A237" s="296">
        <f>MAX($A$5:A236)+1</f>
        <v>228</v>
      </c>
      <c r="B237" s="324" t="s">
        <v>1840</v>
      </c>
      <c r="C237" s="328" t="s">
        <v>1841</v>
      </c>
      <c r="D237" s="328" t="s">
        <v>1629</v>
      </c>
      <c r="E237" s="325">
        <v>3000</v>
      </c>
      <c r="F237" s="326">
        <v>40800</v>
      </c>
      <c r="G237" s="326"/>
    </row>
    <row r="238" spans="1:7" ht="31.5" x14ac:dyDescent="0.25">
      <c r="A238" s="296">
        <f>MAX($A$5:A237)+1</f>
        <v>229</v>
      </c>
      <c r="B238" s="324" t="s">
        <v>1842</v>
      </c>
      <c r="C238" s="328" t="s">
        <v>1600</v>
      </c>
      <c r="D238" s="328" t="s">
        <v>967</v>
      </c>
      <c r="E238" s="325">
        <v>3000</v>
      </c>
      <c r="F238" s="326">
        <v>38100</v>
      </c>
      <c r="G238" s="326"/>
    </row>
    <row r="239" spans="1:7" ht="31.5" x14ac:dyDescent="0.25">
      <c r="A239" s="296">
        <f>MAX($A$5:A238)+1</f>
        <v>230</v>
      </c>
      <c r="B239" s="324" t="s">
        <v>1843</v>
      </c>
      <c r="C239" s="328" t="s">
        <v>378</v>
      </c>
      <c r="D239" s="328" t="s">
        <v>614</v>
      </c>
      <c r="E239" s="325">
        <v>5200</v>
      </c>
      <c r="F239" s="326">
        <v>72800</v>
      </c>
      <c r="G239" s="326"/>
    </row>
    <row r="240" spans="1:7" ht="31.5" x14ac:dyDescent="0.25">
      <c r="A240" s="296">
        <f>MAX($A$5:A239)+1</f>
        <v>231</v>
      </c>
      <c r="B240" s="324" t="s">
        <v>1844</v>
      </c>
      <c r="C240" s="296" t="s">
        <v>146</v>
      </c>
      <c r="D240" s="296"/>
      <c r="E240" s="325">
        <v>4800</v>
      </c>
      <c r="F240" s="326">
        <v>53700</v>
      </c>
      <c r="G240" s="326"/>
    </row>
    <row r="241" spans="1:7" x14ac:dyDescent="0.25">
      <c r="A241" s="296">
        <f>MAX($A$5:A240)+1</f>
        <v>232</v>
      </c>
      <c r="B241" s="324" t="s">
        <v>1845</v>
      </c>
      <c r="C241" s="328" t="s">
        <v>146</v>
      </c>
      <c r="D241" s="328"/>
      <c r="E241" s="325">
        <v>4300</v>
      </c>
      <c r="F241" s="326">
        <v>48100</v>
      </c>
      <c r="G241" s="326"/>
    </row>
    <row r="242" spans="1:7" ht="31.5" x14ac:dyDescent="0.25">
      <c r="A242" s="296">
        <f>MAX($A$5:A241)+1</f>
        <v>233</v>
      </c>
      <c r="B242" s="324" t="s">
        <v>1835</v>
      </c>
      <c r="C242" s="328" t="s">
        <v>1544</v>
      </c>
      <c r="D242" s="328" t="s">
        <v>1846</v>
      </c>
      <c r="E242" s="325">
        <v>3000</v>
      </c>
      <c r="F242" s="326">
        <v>38100</v>
      </c>
      <c r="G242" s="326"/>
    </row>
    <row r="243" spans="1:7" ht="31.5" x14ac:dyDescent="0.25">
      <c r="A243" s="296">
        <f>MAX($A$5:A242)+1</f>
        <v>234</v>
      </c>
      <c r="B243" s="324" t="s">
        <v>1544</v>
      </c>
      <c r="C243" s="328" t="s">
        <v>1578</v>
      </c>
      <c r="D243" s="328" t="s">
        <v>1073</v>
      </c>
      <c r="E243" s="325">
        <v>6200</v>
      </c>
      <c r="F243" s="326">
        <v>78800</v>
      </c>
      <c r="G243" s="326"/>
    </row>
    <row r="244" spans="1:7" x14ac:dyDescent="0.25">
      <c r="A244" s="448">
        <f>MAX($A$5:A243)+1</f>
        <v>235</v>
      </c>
      <c r="B244" s="324" t="s">
        <v>1847</v>
      </c>
      <c r="C244" s="296" t="s">
        <v>1848</v>
      </c>
      <c r="D244" s="296" t="s">
        <v>1849</v>
      </c>
      <c r="E244" s="325">
        <v>2600</v>
      </c>
      <c r="F244" s="326">
        <v>42100</v>
      </c>
      <c r="G244" s="326"/>
    </row>
    <row r="245" spans="1:7" x14ac:dyDescent="0.25">
      <c r="A245" s="448"/>
      <c r="B245" s="324" t="s">
        <v>1847</v>
      </c>
      <c r="C245" s="296" t="s">
        <v>1849</v>
      </c>
      <c r="D245" s="296" t="s">
        <v>1850</v>
      </c>
      <c r="E245" s="325"/>
      <c r="F245" s="326">
        <v>116600</v>
      </c>
      <c r="G245" s="326"/>
    </row>
    <row r="246" spans="1:7" x14ac:dyDescent="0.25">
      <c r="A246" s="448"/>
      <c r="B246" s="324" t="s">
        <v>1847</v>
      </c>
      <c r="C246" s="296" t="s">
        <v>1850</v>
      </c>
      <c r="D246" s="296" t="s">
        <v>1851</v>
      </c>
      <c r="E246" s="329"/>
      <c r="F246" s="326">
        <v>42100</v>
      </c>
      <c r="G246" s="326"/>
    </row>
    <row r="247" spans="1:7" ht="31.5" x14ac:dyDescent="0.25">
      <c r="A247" s="296">
        <f>MAX($A$5:A246)+1</f>
        <v>236</v>
      </c>
      <c r="B247" s="324" t="s">
        <v>1852</v>
      </c>
      <c r="C247" s="328" t="s">
        <v>221</v>
      </c>
      <c r="D247" s="328" t="s">
        <v>1556</v>
      </c>
      <c r="E247" s="325">
        <v>5900</v>
      </c>
      <c r="F247" s="326">
        <v>43400</v>
      </c>
      <c r="G247" s="326"/>
    </row>
    <row r="248" spans="1:7" ht="31.5" x14ac:dyDescent="0.25">
      <c r="A248" s="296">
        <f>MAX($A$5:A247)+1</f>
        <v>237</v>
      </c>
      <c r="B248" s="324" t="s">
        <v>1569</v>
      </c>
      <c r="C248" s="328" t="s">
        <v>1578</v>
      </c>
      <c r="D248" s="328" t="s">
        <v>1853</v>
      </c>
      <c r="E248" s="325">
        <v>4000</v>
      </c>
      <c r="F248" s="326">
        <v>48000</v>
      </c>
      <c r="G248" s="326"/>
    </row>
    <row r="249" spans="1:7" ht="31.5" x14ac:dyDescent="0.25">
      <c r="A249" s="296">
        <f>MAX($A$5:A248)+1</f>
        <v>238</v>
      </c>
      <c r="B249" s="324" t="s">
        <v>1854</v>
      </c>
      <c r="C249" s="328" t="s">
        <v>326</v>
      </c>
      <c r="D249" s="328" t="s">
        <v>614</v>
      </c>
      <c r="E249" s="325">
        <v>6100</v>
      </c>
      <c r="F249" s="326">
        <v>56500</v>
      </c>
      <c r="G249" s="326"/>
    </row>
    <row r="250" spans="1:7" ht="31.5" x14ac:dyDescent="0.25">
      <c r="A250" s="296">
        <f>MAX($A$5:A249)+1</f>
        <v>239</v>
      </c>
      <c r="B250" s="324" t="s">
        <v>1855</v>
      </c>
      <c r="C250" s="328" t="s">
        <v>221</v>
      </c>
      <c r="D250" s="328" t="s">
        <v>614</v>
      </c>
      <c r="E250" s="325">
        <v>5800</v>
      </c>
      <c r="F250" s="326">
        <v>43400</v>
      </c>
      <c r="G250" s="326"/>
    </row>
    <row r="251" spans="1:7" x14ac:dyDescent="0.25">
      <c r="A251" s="296">
        <f>MAX($A$5:A250)+1</f>
        <v>240</v>
      </c>
      <c r="B251" s="324" t="s">
        <v>1811</v>
      </c>
      <c r="C251" s="328" t="s">
        <v>1545</v>
      </c>
      <c r="D251" s="328" t="s">
        <v>1856</v>
      </c>
      <c r="E251" s="325">
        <v>6000</v>
      </c>
      <c r="F251" s="326">
        <v>97200</v>
      </c>
      <c r="G251" s="326"/>
    </row>
    <row r="252" spans="1:7" ht="31.5" x14ac:dyDescent="0.25">
      <c r="A252" s="296">
        <f>MAX($A$5:A251)+1</f>
        <v>241</v>
      </c>
      <c r="B252" s="324" t="s">
        <v>1585</v>
      </c>
      <c r="C252" s="328" t="s">
        <v>326</v>
      </c>
      <c r="D252" s="328" t="s">
        <v>1553</v>
      </c>
      <c r="E252" s="325">
        <v>7200</v>
      </c>
      <c r="F252" s="326">
        <v>66700</v>
      </c>
      <c r="G252" s="326"/>
    </row>
    <row r="253" spans="1:7" ht="31.5" x14ac:dyDescent="0.25">
      <c r="A253" s="296">
        <f>MAX($A$5:A252)+1</f>
        <v>242</v>
      </c>
      <c r="B253" s="324" t="s">
        <v>1553</v>
      </c>
      <c r="C253" s="328" t="s">
        <v>1585</v>
      </c>
      <c r="D253" s="328" t="s">
        <v>1575</v>
      </c>
      <c r="E253" s="325">
        <v>5800</v>
      </c>
      <c r="F253" s="326">
        <v>53700</v>
      </c>
      <c r="G253" s="326"/>
    </row>
    <row r="254" spans="1:7" x14ac:dyDescent="0.25">
      <c r="A254" s="296">
        <f>MAX($A$5:A253)+1</f>
        <v>243</v>
      </c>
      <c r="B254" s="324" t="s">
        <v>1857</v>
      </c>
      <c r="C254" s="328" t="s">
        <v>146</v>
      </c>
      <c r="D254" s="328"/>
      <c r="E254" s="325">
        <v>3000</v>
      </c>
      <c r="F254" s="326">
        <v>33600</v>
      </c>
      <c r="G254" s="326"/>
    </row>
    <row r="255" spans="1:7" ht="31.5" x14ac:dyDescent="0.25">
      <c r="A255" s="296">
        <f>MAX($A$5:A254)+1</f>
        <v>244</v>
      </c>
      <c r="B255" s="324" t="s">
        <v>1858</v>
      </c>
      <c r="C255" s="328" t="s">
        <v>326</v>
      </c>
      <c r="D255" s="328" t="s">
        <v>1817</v>
      </c>
      <c r="E255" s="325">
        <v>5800</v>
      </c>
      <c r="F255" s="326">
        <v>53700</v>
      </c>
      <c r="G255" s="326"/>
    </row>
    <row r="256" spans="1:7" x14ac:dyDescent="0.25">
      <c r="A256" s="296">
        <f>MAX($A$5:A255)+1</f>
        <v>245</v>
      </c>
      <c r="B256" s="324" t="s">
        <v>1570</v>
      </c>
      <c r="C256" s="328" t="s">
        <v>146</v>
      </c>
      <c r="D256" s="328"/>
      <c r="E256" s="325">
        <v>2900</v>
      </c>
      <c r="F256" s="326">
        <v>32400</v>
      </c>
      <c r="G256" s="326"/>
    </row>
    <row r="257" spans="1:7" x14ac:dyDescent="0.25">
      <c r="A257" s="296">
        <f>MAX($A$5:A256)+1</f>
        <v>246</v>
      </c>
      <c r="B257" s="324" t="s">
        <v>1859</v>
      </c>
      <c r="C257" s="328" t="s">
        <v>1553</v>
      </c>
      <c r="D257" s="328" t="s">
        <v>1860</v>
      </c>
      <c r="E257" s="325">
        <v>4000</v>
      </c>
      <c r="F257" s="326">
        <v>50900</v>
      </c>
      <c r="G257" s="326"/>
    </row>
    <row r="258" spans="1:7" x14ac:dyDescent="0.25">
      <c r="A258" s="296">
        <f>MAX($A$5:A257)+1</f>
        <v>247</v>
      </c>
      <c r="B258" s="324" t="s">
        <v>1598</v>
      </c>
      <c r="C258" s="328" t="s">
        <v>1861</v>
      </c>
      <c r="D258" s="328" t="s">
        <v>1545</v>
      </c>
      <c r="E258" s="325">
        <v>5800</v>
      </c>
      <c r="F258" s="326">
        <v>99400</v>
      </c>
      <c r="G258" s="326"/>
    </row>
    <row r="259" spans="1:7" x14ac:dyDescent="0.25">
      <c r="A259" s="296">
        <f>MAX($A$5:A258)+1</f>
        <v>248</v>
      </c>
      <c r="B259" s="324" t="s">
        <v>1860</v>
      </c>
      <c r="C259" s="328" t="s">
        <v>146</v>
      </c>
      <c r="D259" s="328"/>
      <c r="E259" s="325">
        <v>3800</v>
      </c>
      <c r="F259" s="326">
        <v>48300</v>
      </c>
      <c r="G259" s="326"/>
    </row>
    <row r="260" spans="1:7" x14ac:dyDescent="0.25">
      <c r="A260" s="296">
        <f>MAX($A$5:A259)+1</f>
        <v>249</v>
      </c>
      <c r="B260" s="324" t="s">
        <v>378</v>
      </c>
      <c r="C260" s="328" t="s">
        <v>1550</v>
      </c>
      <c r="D260" s="328" t="s">
        <v>379</v>
      </c>
      <c r="E260" s="325">
        <v>6800</v>
      </c>
      <c r="F260" s="326">
        <v>95200</v>
      </c>
      <c r="G260" s="326"/>
    </row>
    <row r="261" spans="1:7" x14ac:dyDescent="0.25">
      <c r="A261" s="296">
        <f>MAX($A$5:A260)+1</f>
        <v>250</v>
      </c>
      <c r="B261" s="324" t="s">
        <v>1862</v>
      </c>
      <c r="C261" s="328" t="s">
        <v>146</v>
      </c>
      <c r="D261" s="328"/>
      <c r="E261" s="325">
        <v>5200</v>
      </c>
      <c r="F261" s="326">
        <v>58900</v>
      </c>
      <c r="G261" s="326"/>
    </row>
    <row r="262" spans="1:7" ht="31.5" x14ac:dyDescent="0.25">
      <c r="A262" s="296">
        <f>MAX($A$5:A261)+1</f>
        <v>251</v>
      </c>
      <c r="B262" s="324" t="s">
        <v>1863</v>
      </c>
      <c r="C262" s="328" t="s">
        <v>329</v>
      </c>
      <c r="D262" s="328" t="s">
        <v>1818</v>
      </c>
      <c r="E262" s="325">
        <v>4600</v>
      </c>
      <c r="F262" s="326">
        <v>51400</v>
      </c>
      <c r="G262" s="326"/>
    </row>
    <row r="263" spans="1:7" ht="31.5" x14ac:dyDescent="0.25">
      <c r="A263" s="296">
        <f>MAX($A$5:A262)+1</f>
        <v>252</v>
      </c>
      <c r="B263" s="324" t="s">
        <v>1545</v>
      </c>
      <c r="C263" s="328" t="s">
        <v>1864</v>
      </c>
      <c r="D263" s="328" t="s">
        <v>1865</v>
      </c>
      <c r="E263" s="325">
        <v>5400</v>
      </c>
      <c r="F263" s="326">
        <v>63100</v>
      </c>
      <c r="G263" s="326"/>
    </row>
    <row r="264" spans="1:7" x14ac:dyDescent="0.25">
      <c r="A264" s="296">
        <f>MAX($A$5:A263)+1</f>
        <v>253</v>
      </c>
      <c r="B264" s="324" t="s">
        <v>1866</v>
      </c>
      <c r="C264" s="328" t="s">
        <v>146</v>
      </c>
      <c r="D264" s="328"/>
      <c r="E264" s="325">
        <v>4500</v>
      </c>
      <c r="F264" s="326">
        <v>41700</v>
      </c>
      <c r="G264" s="326"/>
    </row>
    <row r="265" spans="1:7" ht="31.5" x14ac:dyDescent="0.25">
      <c r="A265" s="296">
        <f>MAX($A$5:A264)+1</f>
        <v>254</v>
      </c>
      <c r="B265" s="324" t="s">
        <v>1867</v>
      </c>
      <c r="C265" s="328" t="s">
        <v>1545</v>
      </c>
      <c r="D265" s="328" t="s">
        <v>1868</v>
      </c>
      <c r="E265" s="325">
        <v>2900</v>
      </c>
      <c r="F265" s="326">
        <v>47100</v>
      </c>
      <c r="G265" s="326"/>
    </row>
    <row r="266" spans="1:7" ht="31.5" x14ac:dyDescent="0.25">
      <c r="A266" s="296">
        <f>MAX($A$5:A265)+1</f>
        <v>255</v>
      </c>
      <c r="B266" s="324" t="s">
        <v>1869</v>
      </c>
      <c r="C266" s="328" t="s">
        <v>1585</v>
      </c>
      <c r="D266" s="328" t="s">
        <v>614</v>
      </c>
      <c r="E266" s="325">
        <v>5200</v>
      </c>
      <c r="F266" s="326">
        <v>48200</v>
      </c>
      <c r="G266" s="326"/>
    </row>
    <row r="267" spans="1:7" ht="31.5" x14ac:dyDescent="0.25">
      <c r="A267" s="296">
        <f>MAX($A$5:A266)+1</f>
        <v>256</v>
      </c>
      <c r="B267" s="324" t="s">
        <v>379</v>
      </c>
      <c r="C267" s="328" t="s">
        <v>221</v>
      </c>
      <c r="D267" s="328" t="s">
        <v>1582</v>
      </c>
      <c r="E267" s="325">
        <v>6300</v>
      </c>
      <c r="F267" s="326">
        <v>79900</v>
      </c>
      <c r="G267" s="326"/>
    </row>
    <row r="268" spans="1:7" x14ac:dyDescent="0.25">
      <c r="A268" s="296">
        <f>MAX($A$5:A267)+1</f>
        <v>257</v>
      </c>
      <c r="B268" s="324" t="s">
        <v>1073</v>
      </c>
      <c r="C268" s="328" t="s">
        <v>1123</v>
      </c>
      <c r="D268" s="328" t="s">
        <v>1545</v>
      </c>
      <c r="E268" s="325">
        <v>6800</v>
      </c>
      <c r="F268" s="326">
        <v>95200</v>
      </c>
      <c r="G268" s="326"/>
    </row>
    <row r="269" spans="1:7" x14ac:dyDescent="0.25">
      <c r="A269" s="296">
        <f>MAX($A$5:A268)+1</f>
        <v>258</v>
      </c>
      <c r="B269" s="324" t="s">
        <v>1870</v>
      </c>
      <c r="C269" s="328" t="s">
        <v>1545</v>
      </c>
      <c r="D269" s="328" t="s">
        <v>614</v>
      </c>
      <c r="E269" s="325">
        <v>3000</v>
      </c>
      <c r="F269" s="326">
        <v>35000</v>
      </c>
      <c r="G269" s="326"/>
    </row>
    <row r="270" spans="1:7" x14ac:dyDescent="0.25">
      <c r="A270" s="296">
        <f>MAX($A$5:A269)+1</f>
        <v>259</v>
      </c>
      <c r="B270" s="324" t="s">
        <v>1549</v>
      </c>
      <c r="C270" s="328" t="s">
        <v>1545</v>
      </c>
      <c r="D270" s="328" t="s">
        <v>614</v>
      </c>
      <c r="E270" s="325">
        <v>3600</v>
      </c>
      <c r="F270" s="326">
        <v>42000</v>
      </c>
      <c r="G270" s="326"/>
    </row>
    <row r="271" spans="1:7" ht="31.5" x14ac:dyDescent="0.25">
      <c r="A271" s="448">
        <f>MAX($A$5:A270)+1</f>
        <v>260</v>
      </c>
      <c r="B271" s="324" t="s">
        <v>1817</v>
      </c>
      <c r="C271" s="328" t="s">
        <v>326</v>
      </c>
      <c r="D271" s="328" t="s">
        <v>1871</v>
      </c>
      <c r="E271" s="325">
        <v>8800</v>
      </c>
      <c r="F271" s="326">
        <v>112000</v>
      </c>
      <c r="G271" s="326"/>
    </row>
    <row r="272" spans="1:7" x14ac:dyDescent="0.25">
      <c r="A272" s="448"/>
      <c r="B272" s="324" t="s">
        <v>1817</v>
      </c>
      <c r="C272" s="328" t="s">
        <v>1871</v>
      </c>
      <c r="D272" s="328" t="s">
        <v>1578</v>
      </c>
      <c r="E272" s="325">
        <v>5800</v>
      </c>
      <c r="F272" s="326">
        <v>73800</v>
      </c>
      <c r="G272" s="326"/>
    </row>
    <row r="273" spans="1:7" x14ac:dyDescent="0.25">
      <c r="A273" s="448">
        <f>MAX($A$5:A272)+1</f>
        <v>261</v>
      </c>
      <c r="B273" s="324" t="s">
        <v>1578</v>
      </c>
      <c r="C273" s="328" t="s">
        <v>1872</v>
      </c>
      <c r="D273" s="328" t="s">
        <v>1545</v>
      </c>
      <c r="E273" s="325">
        <v>7000</v>
      </c>
      <c r="F273" s="326">
        <v>78400</v>
      </c>
      <c r="G273" s="326"/>
    </row>
    <row r="274" spans="1:7" ht="31.5" x14ac:dyDescent="0.25">
      <c r="A274" s="448"/>
      <c r="B274" s="324" t="s">
        <v>1578</v>
      </c>
      <c r="C274" s="328" t="s">
        <v>1545</v>
      </c>
      <c r="D274" s="328" t="s">
        <v>1873</v>
      </c>
      <c r="E274" s="325">
        <v>5200</v>
      </c>
      <c r="F274" s="326">
        <v>58200</v>
      </c>
      <c r="G274" s="326"/>
    </row>
    <row r="275" spans="1:7" ht="31.5" x14ac:dyDescent="0.25">
      <c r="A275" s="448"/>
      <c r="B275" s="324" t="s">
        <v>1578</v>
      </c>
      <c r="C275" s="328" t="s">
        <v>1873</v>
      </c>
      <c r="D275" s="328" t="s">
        <v>1874</v>
      </c>
      <c r="E275" s="325">
        <v>3400</v>
      </c>
      <c r="F275" s="326">
        <v>56100</v>
      </c>
      <c r="G275" s="326"/>
    </row>
    <row r="276" spans="1:7" x14ac:dyDescent="0.25">
      <c r="A276" s="296">
        <f>MAX($A$5:A275)+1</f>
        <v>262</v>
      </c>
      <c r="B276" s="324" t="s">
        <v>1875</v>
      </c>
      <c r="C276" s="296" t="s">
        <v>146</v>
      </c>
      <c r="D276" s="296"/>
      <c r="E276" s="325">
        <v>5800</v>
      </c>
      <c r="F276" s="326">
        <v>67700</v>
      </c>
      <c r="G276" s="326"/>
    </row>
    <row r="277" spans="1:7" ht="47.25" x14ac:dyDescent="0.25">
      <c r="A277" s="296">
        <f>MAX($A$5:A276)+1</f>
        <v>263</v>
      </c>
      <c r="B277" s="324" t="s">
        <v>1876</v>
      </c>
      <c r="C277" s="328" t="s">
        <v>1578</v>
      </c>
      <c r="D277" s="328" t="s">
        <v>1591</v>
      </c>
      <c r="E277" s="325">
        <v>3000</v>
      </c>
      <c r="F277" s="326">
        <v>48100</v>
      </c>
      <c r="G277" s="326"/>
    </row>
    <row r="278" spans="1:7" x14ac:dyDescent="0.25">
      <c r="A278" s="448">
        <f>MAX($A$5:A277)+1</f>
        <v>264</v>
      </c>
      <c r="B278" s="324" t="s">
        <v>1877</v>
      </c>
      <c r="C278" s="328" t="s">
        <v>1817</v>
      </c>
      <c r="D278" s="328" t="s">
        <v>1545</v>
      </c>
      <c r="E278" s="325">
        <v>8800</v>
      </c>
      <c r="F278" s="326">
        <v>112000</v>
      </c>
      <c r="G278" s="326"/>
    </row>
    <row r="279" spans="1:7" ht="47.25" x14ac:dyDescent="0.25">
      <c r="A279" s="448"/>
      <c r="B279" s="324" t="s">
        <v>1877</v>
      </c>
      <c r="C279" s="328" t="s">
        <v>1545</v>
      </c>
      <c r="D279" s="328" t="s">
        <v>1878</v>
      </c>
      <c r="E279" s="325">
        <v>3500</v>
      </c>
      <c r="F279" s="326">
        <v>57800</v>
      </c>
      <c r="G279" s="326"/>
    </row>
    <row r="280" spans="1:7" x14ac:dyDescent="0.25">
      <c r="A280" s="296">
        <f>MAX($A$5:A279)+1</f>
        <v>265</v>
      </c>
      <c r="B280" s="324" t="s">
        <v>1879</v>
      </c>
      <c r="C280" s="296" t="s">
        <v>146</v>
      </c>
      <c r="D280" s="296"/>
      <c r="E280" s="325">
        <v>5000</v>
      </c>
      <c r="F280" s="326">
        <v>61600</v>
      </c>
      <c r="G280" s="326"/>
    </row>
    <row r="281" spans="1:7" ht="47.25" x14ac:dyDescent="0.25">
      <c r="A281" s="296">
        <f>MAX($A$5:A280)+1</f>
        <v>266</v>
      </c>
      <c r="B281" s="324" t="s">
        <v>1880</v>
      </c>
      <c r="C281" s="328" t="s">
        <v>326</v>
      </c>
      <c r="D281" s="328" t="s">
        <v>1881</v>
      </c>
      <c r="E281" s="325">
        <v>9000</v>
      </c>
      <c r="F281" s="326">
        <v>114500</v>
      </c>
      <c r="G281" s="326"/>
    </row>
    <row r="282" spans="1:7" ht="47.25" x14ac:dyDescent="0.25">
      <c r="A282" s="296">
        <f>MAX($A$5:A281)+1</f>
        <v>267</v>
      </c>
      <c r="B282" s="324" t="s">
        <v>1882</v>
      </c>
      <c r="C282" s="328" t="s">
        <v>1811</v>
      </c>
      <c r="D282" s="328" t="s">
        <v>1883</v>
      </c>
      <c r="E282" s="325">
        <v>4000</v>
      </c>
      <c r="F282" s="326">
        <v>64800</v>
      </c>
      <c r="G282" s="326"/>
    </row>
    <row r="283" spans="1:7" ht="31.5" x14ac:dyDescent="0.25">
      <c r="A283" s="296">
        <f>MAX($A$5:A282)+1</f>
        <v>268</v>
      </c>
      <c r="B283" s="324" t="s">
        <v>1884</v>
      </c>
      <c r="C283" s="328" t="s">
        <v>1578</v>
      </c>
      <c r="D283" s="328" t="s">
        <v>723</v>
      </c>
      <c r="E283" s="325">
        <v>2800</v>
      </c>
      <c r="F283" s="326">
        <v>46200</v>
      </c>
      <c r="G283" s="326"/>
    </row>
    <row r="284" spans="1:7" ht="31.5" x14ac:dyDescent="0.25">
      <c r="A284" s="296">
        <f>MAX($A$5:A283)+1</f>
        <v>269</v>
      </c>
      <c r="B284" s="324" t="s">
        <v>1885</v>
      </c>
      <c r="C284" s="328" t="s">
        <v>1869</v>
      </c>
      <c r="D284" s="328" t="s">
        <v>1585</v>
      </c>
      <c r="E284" s="325">
        <v>5000</v>
      </c>
      <c r="F284" s="326">
        <v>46300</v>
      </c>
      <c r="G284" s="326"/>
    </row>
    <row r="285" spans="1:7" x14ac:dyDescent="0.25">
      <c r="A285" s="296">
        <f>MAX($A$5:A284)+1</f>
        <v>270</v>
      </c>
      <c r="B285" s="324" t="s">
        <v>1886</v>
      </c>
      <c r="C285" s="296" t="s">
        <v>146</v>
      </c>
      <c r="D285" s="296"/>
      <c r="E285" s="325">
        <v>4000</v>
      </c>
      <c r="F285" s="326">
        <v>50900</v>
      </c>
      <c r="G285" s="326"/>
    </row>
    <row r="286" spans="1:7" x14ac:dyDescent="0.25">
      <c r="A286" s="296">
        <f>MAX($A$5:A285)+1</f>
        <v>271</v>
      </c>
      <c r="B286" s="324" t="s">
        <v>141</v>
      </c>
      <c r="C286" s="296" t="s">
        <v>146</v>
      </c>
      <c r="D286" s="296"/>
      <c r="E286" s="325">
        <v>10000</v>
      </c>
      <c r="F286" s="326">
        <v>107100</v>
      </c>
      <c r="G286" s="326"/>
    </row>
    <row r="287" spans="1:7" ht="31.5" x14ac:dyDescent="0.25">
      <c r="A287" s="296">
        <f>MAX($A$5:A286)+1</f>
        <v>272</v>
      </c>
      <c r="B287" s="324" t="s">
        <v>1887</v>
      </c>
      <c r="C287" s="328" t="s">
        <v>1585</v>
      </c>
      <c r="D287" s="328" t="s">
        <v>614</v>
      </c>
      <c r="E287" s="325">
        <v>4600</v>
      </c>
      <c r="F287" s="326">
        <v>42600</v>
      </c>
      <c r="G287" s="326"/>
    </row>
    <row r="288" spans="1:7" ht="31.5" x14ac:dyDescent="0.25">
      <c r="A288" s="296">
        <f>MAX($A$5:A287)+1</f>
        <v>273</v>
      </c>
      <c r="B288" s="324" t="s">
        <v>1829</v>
      </c>
      <c r="C288" s="328" t="s">
        <v>1545</v>
      </c>
      <c r="D288" s="328" t="s">
        <v>1874</v>
      </c>
      <c r="E288" s="325">
        <v>2700</v>
      </c>
      <c r="F288" s="326">
        <v>31500</v>
      </c>
      <c r="G288" s="326"/>
    </row>
    <row r="289" spans="1:7" ht="47.25" x14ac:dyDescent="0.25">
      <c r="A289" s="296">
        <f>MAX($A$5:A288)+1</f>
        <v>274</v>
      </c>
      <c r="B289" s="324" t="s">
        <v>1888</v>
      </c>
      <c r="C289" s="328" t="s">
        <v>221</v>
      </c>
      <c r="D289" s="328" t="s">
        <v>1817</v>
      </c>
      <c r="E289" s="325">
        <v>8800</v>
      </c>
      <c r="F289" s="326">
        <v>112000</v>
      </c>
      <c r="G289" s="326"/>
    </row>
    <row r="290" spans="1:7" ht="63" x14ac:dyDescent="0.25">
      <c r="A290" s="296">
        <f>MAX($A$5:A289)+1</f>
        <v>275</v>
      </c>
      <c r="B290" s="324" t="s">
        <v>1889</v>
      </c>
      <c r="C290" s="296" t="s">
        <v>146</v>
      </c>
      <c r="D290" s="296"/>
      <c r="E290" s="325">
        <v>6300</v>
      </c>
      <c r="F290" s="326">
        <v>58900</v>
      </c>
      <c r="G290" s="326"/>
    </row>
    <row r="291" spans="1:7" ht="31.5" x14ac:dyDescent="0.25">
      <c r="A291" s="296">
        <f>MAX($A$5:A290)+1</f>
        <v>276</v>
      </c>
      <c r="B291" s="324" t="s">
        <v>1890</v>
      </c>
      <c r="C291" s="296" t="s">
        <v>146</v>
      </c>
      <c r="D291" s="296"/>
      <c r="E291" s="325">
        <v>6300</v>
      </c>
      <c r="F291" s="326">
        <v>58900</v>
      </c>
      <c r="G291" s="326"/>
    </row>
    <row r="292" spans="1:7" ht="63" x14ac:dyDescent="0.25">
      <c r="A292" s="296">
        <f>MAX($A$5:A291)+1</f>
        <v>277</v>
      </c>
      <c r="B292" s="324" t="s">
        <v>1891</v>
      </c>
      <c r="C292" s="296" t="s">
        <v>146</v>
      </c>
      <c r="D292" s="296"/>
      <c r="E292" s="325">
        <v>5000</v>
      </c>
      <c r="F292" s="326">
        <v>46300</v>
      </c>
      <c r="G292" s="326"/>
    </row>
    <row r="293" spans="1:7" ht="47.25" x14ac:dyDescent="0.25">
      <c r="A293" s="296">
        <f>MAX($A$5:A292)+1</f>
        <v>278</v>
      </c>
      <c r="B293" s="324" t="s">
        <v>1892</v>
      </c>
      <c r="C293" s="296" t="s">
        <v>146</v>
      </c>
      <c r="D293" s="296"/>
      <c r="E293" s="325">
        <v>7900</v>
      </c>
      <c r="F293" s="326">
        <v>73200</v>
      </c>
      <c r="G293" s="326"/>
    </row>
    <row r="294" spans="1:7" ht="31.5" x14ac:dyDescent="0.25">
      <c r="A294" s="296">
        <f>MAX($A$5:A293)+1</f>
        <v>279</v>
      </c>
      <c r="B294" s="324" t="s">
        <v>1893</v>
      </c>
      <c r="C294" s="296" t="s">
        <v>146</v>
      </c>
      <c r="D294" s="296"/>
      <c r="E294" s="325">
        <v>6300</v>
      </c>
      <c r="F294" s="326">
        <v>66600</v>
      </c>
      <c r="G294" s="326"/>
    </row>
    <row r="295" spans="1:7" x14ac:dyDescent="0.25">
      <c r="A295" s="296">
        <f>MAX($A$5:A294)+1</f>
        <v>280</v>
      </c>
      <c r="B295" s="324" t="s">
        <v>1894</v>
      </c>
      <c r="C295" s="296" t="s">
        <v>146</v>
      </c>
      <c r="D295" s="296"/>
      <c r="E295" s="325"/>
      <c r="F295" s="326">
        <v>29200</v>
      </c>
      <c r="G295" s="326"/>
    </row>
    <row r="296" spans="1:7" x14ac:dyDescent="0.25">
      <c r="A296" s="296">
        <f>MAX($A$5:A295)+1</f>
        <v>281</v>
      </c>
      <c r="B296" s="324" t="s">
        <v>1895</v>
      </c>
      <c r="C296" s="296" t="s">
        <v>146</v>
      </c>
      <c r="D296" s="296"/>
      <c r="E296" s="325"/>
      <c r="F296" s="326">
        <v>29200</v>
      </c>
      <c r="G296" s="326"/>
    </row>
    <row r="297" spans="1:7" x14ac:dyDescent="0.25">
      <c r="A297" s="296">
        <f>MAX($A$5:A296)+1</f>
        <v>282</v>
      </c>
      <c r="B297" s="324" t="s">
        <v>1896</v>
      </c>
      <c r="C297" s="296" t="s">
        <v>146</v>
      </c>
      <c r="D297" s="296"/>
      <c r="E297" s="325"/>
      <c r="F297" s="326">
        <v>29200</v>
      </c>
      <c r="G297" s="326"/>
    </row>
    <row r="298" spans="1:7" x14ac:dyDescent="0.25">
      <c r="A298" s="296">
        <f>MAX($A$5:A297)+1</f>
        <v>283</v>
      </c>
      <c r="B298" s="324" t="s">
        <v>1897</v>
      </c>
      <c r="C298" s="296" t="s">
        <v>146</v>
      </c>
      <c r="D298" s="296"/>
      <c r="E298" s="325"/>
      <c r="F298" s="326">
        <v>29200</v>
      </c>
      <c r="G298" s="326"/>
    </row>
    <row r="299" spans="1:7" x14ac:dyDescent="0.25">
      <c r="A299" s="296">
        <f>MAX($A$5:A298)+1</f>
        <v>284</v>
      </c>
      <c r="B299" s="324" t="s">
        <v>1898</v>
      </c>
      <c r="C299" s="296" t="s">
        <v>146</v>
      </c>
      <c r="D299" s="296"/>
      <c r="E299" s="325"/>
      <c r="F299" s="326">
        <v>29200</v>
      </c>
      <c r="G299" s="326"/>
    </row>
    <row r="300" spans="1:7" x14ac:dyDescent="0.25">
      <c r="A300" s="296">
        <f>MAX($A$5:A299)+1</f>
        <v>285</v>
      </c>
      <c r="B300" s="324" t="s">
        <v>1899</v>
      </c>
      <c r="C300" s="296" t="s">
        <v>146</v>
      </c>
      <c r="D300" s="296"/>
      <c r="E300" s="325"/>
      <c r="F300" s="326">
        <v>29200</v>
      </c>
      <c r="G300" s="326"/>
    </row>
    <row r="301" spans="1:7" x14ac:dyDescent="0.25">
      <c r="A301" s="296">
        <f>MAX($A$5:A300)+1</f>
        <v>286</v>
      </c>
      <c r="B301" s="324" t="s">
        <v>1900</v>
      </c>
      <c r="C301" s="296" t="s">
        <v>146</v>
      </c>
      <c r="D301" s="296"/>
      <c r="E301" s="325">
        <v>3000</v>
      </c>
      <c r="F301" s="326">
        <v>38100</v>
      </c>
      <c r="G301" s="326"/>
    </row>
    <row r="302" spans="1:7" x14ac:dyDescent="0.25">
      <c r="A302" s="296">
        <f>MAX($A$5:A301)+1</f>
        <v>287</v>
      </c>
      <c r="B302" s="324" t="s">
        <v>1901</v>
      </c>
      <c r="C302" s="296" t="s">
        <v>146</v>
      </c>
      <c r="D302" s="296"/>
      <c r="E302" s="325">
        <v>3000</v>
      </c>
      <c r="F302" s="326">
        <v>38100</v>
      </c>
      <c r="G302" s="326"/>
    </row>
    <row r="303" spans="1:7" x14ac:dyDescent="0.25">
      <c r="A303" s="296">
        <f>MAX($A$5:A302)+1</f>
        <v>288</v>
      </c>
      <c r="B303" s="324" t="s">
        <v>1902</v>
      </c>
      <c r="C303" s="296" t="s">
        <v>146</v>
      </c>
      <c r="D303" s="296"/>
      <c r="E303" s="325">
        <v>4000</v>
      </c>
      <c r="F303" s="326">
        <v>48000</v>
      </c>
      <c r="G303" s="326"/>
    </row>
    <row r="304" spans="1:7" x14ac:dyDescent="0.25">
      <c r="A304" s="296">
        <f>MAX($A$5:A303)+1</f>
        <v>289</v>
      </c>
      <c r="B304" s="324" t="s">
        <v>1903</v>
      </c>
      <c r="C304" s="296" t="s">
        <v>146</v>
      </c>
      <c r="D304" s="296"/>
      <c r="E304" s="325">
        <v>3000</v>
      </c>
      <c r="F304" s="326">
        <v>38100</v>
      </c>
      <c r="G304" s="326"/>
    </row>
    <row r="305" spans="1:7" ht="31.5" x14ac:dyDescent="0.25">
      <c r="A305" s="296">
        <f>MAX($A$5:A304)+1</f>
        <v>290</v>
      </c>
      <c r="B305" s="324" t="s">
        <v>1904</v>
      </c>
      <c r="C305" s="296" t="s">
        <v>146</v>
      </c>
      <c r="D305" s="296"/>
      <c r="E305" s="325">
        <v>3000</v>
      </c>
      <c r="F305" s="326">
        <v>38100</v>
      </c>
      <c r="G305" s="326"/>
    </row>
    <row r="306" spans="1:7" x14ac:dyDescent="0.25">
      <c r="A306" s="296">
        <f>MAX($A$5:A305)+1</f>
        <v>291</v>
      </c>
      <c r="B306" s="324" t="s">
        <v>1905</v>
      </c>
      <c r="C306" s="296" t="s">
        <v>146</v>
      </c>
      <c r="D306" s="296"/>
      <c r="E306" s="325">
        <v>3000</v>
      </c>
      <c r="F306" s="326">
        <v>38100</v>
      </c>
      <c r="G306" s="326"/>
    </row>
    <row r="307" spans="1:7" x14ac:dyDescent="0.25">
      <c r="A307" s="296">
        <f>MAX($A$5:A306)+1</f>
        <v>292</v>
      </c>
      <c r="B307" s="324" t="s">
        <v>1906</v>
      </c>
      <c r="C307" s="296" t="s">
        <v>146</v>
      </c>
      <c r="D307" s="296"/>
      <c r="E307" s="325">
        <v>3000</v>
      </c>
      <c r="F307" s="326">
        <v>38100</v>
      </c>
      <c r="G307" s="326"/>
    </row>
    <row r="308" spans="1:7" ht="31.5" x14ac:dyDescent="0.25">
      <c r="A308" s="296">
        <f>MAX($A$5:A307)+1</f>
        <v>293</v>
      </c>
      <c r="B308" s="324" t="s">
        <v>1907</v>
      </c>
      <c r="C308" s="296" t="s">
        <v>146</v>
      </c>
      <c r="D308" s="296"/>
      <c r="E308" s="325">
        <v>9000</v>
      </c>
      <c r="F308" s="326">
        <v>145800</v>
      </c>
      <c r="G308" s="326"/>
    </row>
    <row r="309" spans="1:7" ht="110.25" x14ac:dyDescent="0.25">
      <c r="A309" s="296">
        <f>MAX($A$5:A308)+1</f>
        <v>294</v>
      </c>
      <c r="B309" s="324" t="s">
        <v>1908</v>
      </c>
      <c r="C309" s="296" t="s">
        <v>146</v>
      </c>
      <c r="D309" s="296"/>
      <c r="E309" s="325">
        <v>4000</v>
      </c>
      <c r="F309" s="326">
        <v>64800</v>
      </c>
      <c r="G309" s="326"/>
    </row>
    <row r="310" spans="1:7" ht="63" x14ac:dyDescent="0.25">
      <c r="A310" s="296">
        <f>MAX($A$5:A309)+1</f>
        <v>295</v>
      </c>
      <c r="B310" s="324" t="s">
        <v>1909</v>
      </c>
      <c r="C310" s="296" t="s">
        <v>146</v>
      </c>
      <c r="D310" s="296"/>
      <c r="E310" s="325">
        <v>8800</v>
      </c>
      <c r="F310" s="326">
        <v>112000</v>
      </c>
      <c r="G310" s="326"/>
    </row>
    <row r="311" spans="1:7" ht="47.25" x14ac:dyDescent="0.25">
      <c r="A311" s="296">
        <f>MAX($A$5:A310)+1</f>
        <v>296</v>
      </c>
      <c r="B311" s="324" t="s">
        <v>1910</v>
      </c>
      <c r="C311" s="296" t="s">
        <v>146</v>
      </c>
      <c r="D311" s="296"/>
      <c r="E311" s="325">
        <v>5800</v>
      </c>
      <c r="F311" s="326">
        <v>73800</v>
      </c>
      <c r="G311" s="326"/>
    </row>
    <row r="312" spans="1:7" ht="47.25" x14ac:dyDescent="0.25">
      <c r="A312" s="296">
        <f>MAX($A$5:A311)+1</f>
        <v>297</v>
      </c>
      <c r="B312" s="324" t="s">
        <v>1911</v>
      </c>
      <c r="C312" s="296" t="s">
        <v>146</v>
      </c>
      <c r="D312" s="296"/>
      <c r="E312" s="329"/>
      <c r="F312" s="326">
        <v>81500</v>
      </c>
      <c r="G312" s="326"/>
    </row>
    <row r="313" spans="1:7" ht="47.25" x14ac:dyDescent="0.25">
      <c r="A313" s="296">
        <f>MAX($A$5:A312)+1</f>
        <v>298</v>
      </c>
      <c r="B313" s="324" t="s">
        <v>1912</v>
      </c>
      <c r="C313" s="296" t="s">
        <v>146</v>
      </c>
      <c r="D313" s="296"/>
      <c r="E313" s="329"/>
      <c r="F313" s="326">
        <v>73500</v>
      </c>
      <c r="G313" s="326"/>
    </row>
    <row r="314" spans="1:7" x14ac:dyDescent="0.25">
      <c r="F314" s="449"/>
      <c r="G314" s="449"/>
    </row>
  </sheetData>
  <mergeCells count="16">
    <mergeCell ref="A2:G2"/>
    <mergeCell ref="F3:F4"/>
    <mergeCell ref="G3:G4"/>
    <mergeCell ref="A271:A272"/>
    <mergeCell ref="A273:A275"/>
    <mergeCell ref="A278:A279"/>
    <mergeCell ref="F314:G314"/>
    <mergeCell ref="A3:A4"/>
    <mergeCell ref="B3:B4"/>
    <mergeCell ref="C3:D3"/>
    <mergeCell ref="E3:E4"/>
    <mergeCell ref="A29:A30"/>
    <mergeCell ref="A218:A219"/>
    <mergeCell ref="A220:A221"/>
    <mergeCell ref="A222:A223"/>
    <mergeCell ref="A244:A246"/>
  </mergeCells>
  <pageMargins left="0.33" right="0.24" top="0.45" bottom="0.4" header="0.3" footer="0.3"/>
  <pageSetup paperSize="8" scale="6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7"/>
  <sheetViews>
    <sheetView zoomScale="70" zoomScaleNormal="70" workbookViewId="0">
      <selection activeCell="C145" sqref="C145"/>
    </sheetView>
  </sheetViews>
  <sheetFormatPr defaultColWidth="9" defaultRowHeight="15.75" x14ac:dyDescent="0.25"/>
  <cols>
    <col min="1" max="1" width="9" style="113"/>
    <col min="2" max="2" width="27.140625" style="112" customWidth="1"/>
    <col min="3" max="3" width="32.5703125" style="112" customWidth="1"/>
    <col min="4" max="4" width="48.28515625" style="112" customWidth="1"/>
    <col min="5" max="5" width="13" style="112" customWidth="1"/>
    <col min="6" max="6" width="18.42578125" style="103" customWidth="1"/>
    <col min="7" max="7" width="9" style="112"/>
    <col min="8" max="8" width="22.42578125" style="112" customWidth="1"/>
    <col min="9" max="9" width="14.42578125" style="112" bestFit="1" customWidth="1"/>
    <col min="10" max="16384" width="9" style="112"/>
  </cols>
  <sheetData>
    <row r="1" spans="1:9" s="34" customFormat="1" x14ac:dyDescent="0.25">
      <c r="A1" s="32"/>
      <c r="B1" s="33"/>
      <c r="C1" s="32"/>
      <c r="D1" s="32"/>
      <c r="F1" s="35"/>
      <c r="G1" s="35" t="s">
        <v>322</v>
      </c>
    </row>
    <row r="2" spans="1:9" s="34" customFormat="1" x14ac:dyDescent="0.25">
      <c r="A2" s="377" t="s">
        <v>2166</v>
      </c>
      <c r="B2" s="377"/>
      <c r="C2" s="377"/>
      <c r="D2" s="377"/>
      <c r="E2" s="377"/>
      <c r="F2" s="377"/>
      <c r="G2" s="377"/>
    </row>
    <row r="3" spans="1:9" s="34" customFormat="1" ht="15.4" customHeight="1" x14ac:dyDescent="0.25">
      <c r="A3" s="369" t="s">
        <v>0</v>
      </c>
      <c r="B3" s="369" t="s">
        <v>1</v>
      </c>
      <c r="C3" s="369" t="s">
        <v>2</v>
      </c>
      <c r="D3" s="369"/>
      <c r="E3" s="369" t="s">
        <v>323</v>
      </c>
      <c r="F3" s="369" t="s">
        <v>4188</v>
      </c>
      <c r="G3" s="399" t="s">
        <v>12</v>
      </c>
    </row>
    <row r="4" spans="1:9" s="34" customFormat="1" ht="31.5" x14ac:dyDescent="0.25">
      <c r="A4" s="369"/>
      <c r="B4" s="369"/>
      <c r="C4" s="241" t="s">
        <v>4</v>
      </c>
      <c r="D4" s="241" t="s">
        <v>5</v>
      </c>
      <c r="E4" s="369"/>
      <c r="F4" s="369"/>
      <c r="G4" s="400"/>
    </row>
    <row r="5" spans="1:9" s="64" customFormat="1" x14ac:dyDescent="0.25">
      <c r="A5" s="61" t="s">
        <v>6</v>
      </c>
      <c r="B5" s="61" t="s">
        <v>7</v>
      </c>
      <c r="C5" s="62" t="s">
        <v>8</v>
      </c>
      <c r="D5" s="61" t="s">
        <v>9</v>
      </c>
      <c r="E5" s="63" t="s">
        <v>10</v>
      </c>
      <c r="F5" s="63" t="s">
        <v>11</v>
      </c>
      <c r="G5" s="61" t="s">
        <v>218</v>
      </c>
    </row>
    <row r="6" spans="1:9" x14ac:dyDescent="0.25">
      <c r="A6" s="97">
        <v>1</v>
      </c>
      <c r="B6" s="98" t="s">
        <v>1952</v>
      </c>
      <c r="C6" s="98" t="s">
        <v>1953</v>
      </c>
      <c r="D6" s="98" t="s">
        <v>1954</v>
      </c>
      <c r="E6" s="22">
        <v>610</v>
      </c>
      <c r="F6" s="22">
        <v>22400</v>
      </c>
      <c r="G6" s="18"/>
      <c r="I6" s="195"/>
    </row>
    <row r="7" spans="1:9" x14ac:dyDescent="0.25">
      <c r="A7" s="97">
        <v>2</v>
      </c>
      <c r="B7" s="98" t="s">
        <v>1955</v>
      </c>
      <c r="C7" s="98" t="s">
        <v>1956</v>
      </c>
      <c r="D7" s="98" t="s">
        <v>1957</v>
      </c>
      <c r="E7" s="22">
        <v>780</v>
      </c>
      <c r="F7" s="22">
        <v>19500</v>
      </c>
      <c r="G7" s="18"/>
      <c r="I7" s="195"/>
    </row>
    <row r="8" spans="1:9" x14ac:dyDescent="0.25">
      <c r="A8" s="97">
        <v>3</v>
      </c>
      <c r="B8" s="98" t="s">
        <v>1958</v>
      </c>
      <c r="C8" s="98" t="s">
        <v>1959</v>
      </c>
      <c r="D8" s="98" t="s">
        <v>1960</v>
      </c>
      <c r="E8" s="22">
        <v>830</v>
      </c>
      <c r="F8" s="22">
        <v>19500</v>
      </c>
      <c r="G8" s="18"/>
      <c r="I8" s="195"/>
    </row>
    <row r="9" spans="1:9" ht="31.5" x14ac:dyDescent="0.25">
      <c r="A9" s="99">
        <v>4</v>
      </c>
      <c r="B9" s="98" t="s">
        <v>1961</v>
      </c>
      <c r="C9" s="98" t="s">
        <v>1962</v>
      </c>
      <c r="D9" s="254" t="s">
        <v>1963</v>
      </c>
      <c r="E9" s="22">
        <v>1040</v>
      </c>
      <c r="F9" s="22">
        <v>22400</v>
      </c>
      <c r="G9" s="18"/>
      <c r="I9" s="195"/>
    </row>
    <row r="10" spans="1:9" x14ac:dyDescent="0.25">
      <c r="A10" s="97">
        <v>5</v>
      </c>
      <c r="B10" s="98" t="s">
        <v>1964</v>
      </c>
      <c r="C10" s="98" t="s">
        <v>1965</v>
      </c>
      <c r="D10" s="98" t="s">
        <v>1966</v>
      </c>
      <c r="E10" s="22">
        <v>1040</v>
      </c>
      <c r="F10" s="22">
        <v>22900</v>
      </c>
      <c r="G10" s="18"/>
      <c r="I10" s="195"/>
    </row>
    <row r="11" spans="1:9" x14ac:dyDescent="0.25">
      <c r="A11" s="97">
        <v>6</v>
      </c>
      <c r="B11" s="98" t="s">
        <v>1967</v>
      </c>
      <c r="C11" s="98" t="s">
        <v>1965</v>
      </c>
      <c r="D11" s="98" t="s">
        <v>1968</v>
      </c>
      <c r="E11" s="22">
        <v>1250</v>
      </c>
      <c r="F11" s="22">
        <v>27500</v>
      </c>
      <c r="G11" s="18"/>
      <c r="I11" s="195"/>
    </row>
    <row r="12" spans="1:9" s="101" customFormat="1" x14ac:dyDescent="0.25">
      <c r="A12" s="97">
        <v>7</v>
      </c>
      <c r="B12" s="98" t="s">
        <v>1969</v>
      </c>
      <c r="C12" s="98" t="s">
        <v>1970</v>
      </c>
      <c r="D12" s="98" t="s">
        <v>1971</v>
      </c>
      <c r="E12" s="22">
        <v>1560</v>
      </c>
      <c r="F12" s="22">
        <v>34300</v>
      </c>
      <c r="G12" s="100"/>
      <c r="I12" s="195"/>
    </row>
    <row r="13" spans="1:9" s="101" customFormat="1" x14ac:dyDescent="0.25">
      <c r="A13" s="97">
        <v>8</v>
      </c>
      <c r="B13" s="98" t="s">
        <v>1957</v>
      </c>
      <c r="C13" s="98" t="s">
        <v>1972</v>
      </c>
      <c r="D13" s="98" t="s">
        <v>1971</v>
      </c>
      <c r="E13" s="22">
        <v>1820</v>
      </c>
      <c r="F13" s="22">
        <v>23700</v>
      </c>
      <c r="G13" s="100"/>
      <c r="I13" s="195"/>
    </row>
    <row r="14" spans="1:9" s="101" customFormat="1" ht="31.5" x14ac:dyDescent="0.25">
      <c r="A14" s="99">
        <v>9</v>
      </c>
      <c r="B14" s="98" t="s">
        <v>1973</v>
      </c>
      <c r="C14" s="98" t="s">
        <v>1419</v>
      </c>
      <c r="D14" s="254" t="s">
        <v>1974</v>
      </c>
      <c r="E14" s="22">
        <v>3120</v>
      </c>
      <c r="F14" s="22">
        <v>47300</v>
      </c>
      <c r="G14" s="100"/>
      <c r="I14" s="195"/>
    </row>
    <row r="15" spans="1:9" s="101" customFormat="1" x14ac:dyDescent="0.25">
      <c r="A15" s="97">
        <v>10</v>
      </c>
      <c r="B15" s="98" t="s">
        <v>1975</v>
      </c>
      <c r="C15" s="98" t="s">
        <v>1976</v>
      </c>
      <c r="D15" s="98" t="s">
        <v>1977</v>
      </c>
      <c r="E15" s="22">
        <v>1040</v>
      </c>
      <c r="F15" s="22">
        <v>29900</v>
      </c>
      <c r="G15" s="100"/>
      <c r="I15" s="195"/>
    </row>
    <row r="16" spans="1:9" s="101" customFormat="1" x14ac:dyDescent="0.25">
      <c r="A16" s="97">
        <v>11</v>
      </c>
      <c r="B16" s="98" t="s">
        <v>1978</v>
      </c>
      <c r="C16" s="98" t="s">
        <v>1979</v>
      </c>
      <c r="D16" s="98" t="s">
        <v>1980</v>
      </c>
      <c r="E16" s="22">
        <v>1860</v>
      </c>
      <c r="F16" s="22">
        <v>32600</v>
      </c>
      <c r="G16" s="100"/>
      <c r="I16" s="195"/>
    </row>
    <row r="17" spans="1:9" s="101" customFormat="1" x14ac:dyDescent="0.25">
      <c r="A17" s="97">
        <v>12</v>
      </c>
      <c r="B17" s="98" t="s">
        <v>1981</v>
      </c>
      <c r="C17" s="98" t="s">
        <v>146</v>
      </c>
      <c r="D17" s="98"/>
      <c r="E17" s="22">
        <v>600</v>
      </c>
      <c r="F17" s="22">
        <v>24100</v>
      </c>
      <c r="G17" s="100"/>
      <c r="I17" s="195"/>
    </row>
    <row r="18" spans="1:9" s="101" customFormat="1" x14ac:dyDescent="0.25">
      <c r="A18" s="450">
        <v>13</v>
      </c>
      <c r="B18" s="452" t="s">
        <v>1982</v>
      </c>
      <c r="C18" s="98" t="s">
        <v>1983</v>
      </c>
      <c r="D18" s="98" t="s">
        <v>1984</v>
      </c>
      <c r="E18" s="22">
        <v>1170</v>
      </c>
      <c r="F18" s="22">
        <v>36000</v>
      </c>
      <c r="G18" s="100"/>
      <c r="I18" s="195"/>
    </row>
    <row r="19" spans="1:9" s="101" customFormat="1" ht="31.5" x14ac:dyDescent="0.25">
      <c r="A19" s="451"/>
      <c r="B19" s="453"/>
      <c r="C19" s="98" t="s">
        <v>1984</v>
      </c>
      <c r="D19" s="254" t="s">
        <v>1985</v>
      </c>
      <c r="E19" s="22">
        <v>1040</v>
      </c>
      <c r="F19" s="22">
        <v>31400</v>
      </c>
      <c r="G19" s="100"/>
      <c r="I19" s="195"/>
    </row>
    <row r="20" spans="1:9" s="101" customFormat="1" x14ac:dyDescent="0.25">
      <c r="A20" s="450">
        <v>14</v>
      </c>
      <c r="B20" s="452" t="s">
        <v>1986</v>
      </c>
      <c r="C20" s="98" t="s">
        <v>1987</v>
      </c>
      <c r="D20" s="98" t="s">
        <v>1988</v>
      </c>
      <c r="E20" s="22">
        <v>1040</v>
      </c>
      <c r="F20" s="22">
        <v>29800</v>
      </c>
      <c r="G20" s="100"/>
      <c r="I20" s="195"/>
    </row>
    <row r="21" spans="1:9" s="101" customFormat="1" ht="31.5" x14ac:dyDescent="0.25">
      <c r="A21" s="451"/>
      <c r="B21" s="453"/>
      <c r="C21" s="98" t="s">
        <v>1989</v>
      </c>
      <c r="D21" s="254" t="s">
        <v>1990</v>
      </c>
      <c r="E21" s="22">
        <v>780</v>
      </c>
      <c r="F21" s="22">
        <v>24100</v>
      </c>
      <c r="G21" s="100"/>
      <c r="I21" s="195"/>
    </row>
    <row r="22" spans="1:9" s="101" customFormat="1" x14ac:dyDescent="0.25">
      <c r="A22" s="97">
        <v>15</v>
      </c>
      <c r="B22" s="98" t="s">
        <v>1991</v>
      </c>
      <c r="C22" s="98" t="s">
        <v>1980</v>
      </c>
      <c r="D22" s="98" t="s">
        <v>1992</v>
      </c>
      <c r="E22" s="22">
        <v>940</v>
      </c>
      <c r="F22" s="22">
        <v>20700</v>
      </c>
      <c r="G22" s="100"/>
      <c r="I22" s="195"/>
    </row>
    <row r="23" spans="1:9" s="101" customFormat="1" ht="31.5" x14ac:dyDescent="0.25">
      <c r="A23" s="450">
        <v>16</v>
      </c>
      <c r="B23" s="454" t="s">
        <v>1993</v>
      </c>
      <c r="C23" s="98" t="s">
        <v>1994</v>
      </c>
      <c r="D23" s="254" t="s">
        <v>1995</v>
      </c>
      <c r="E23" s="22">
        <v>1040</v>
      </c>
      <c r="F23" s="22">
        <v>20700</v>
      </c>
      <c r="G23" s="100"/>
      <c r="I23" s="195"/>
    </row>
    <row r="24" spans="1:9" s="101" customFormat="1" x14ac:dyDescent="0.25">
      <c r="A24" s="455"/>
      <c r="B24" s="456"/>
      <c r="C24" s="98" t="s">
        <v>1996</v>
      </c>
      <c r="D24" s="98" t="s">
        <v>1972</v>
      </c>
      <c r="E24" s="22">
        <v>650</v>
      </c>
      <c r="F24" s="22">
        <v>11100</v>
      </c>
      <c r="G24" s="100"/>
      <c r="I24" s="195"/>
    </row>
    <row r="25" spans="1:9" s="101" customFormat="1" x14ac:dyDescent="0.25">
      <c r="A25" s="451"/>
      <c r="B25" s="453"/>
      <c r="C25" s="98" t="s">
        <v>1972</v>
      </c>
      <c r="D25" s="98" t="s">
        <v>1853</v>
      </c>
      <c r="E25" s="22">
        <v>520</v>
      </c>
      <c r="F25" s="22">
        <v>11100</v>
      </c>
      <c r="G25" s="100"/>
      <c r="I25" s="195"/>
    </row>
    <row r="26" spans="1:9" s="101" customFormat="1" x14ac:dyDescent="0.25">
      <c r="A26" s="450">
        <v>17</v>
      </c>
      <c r="B26" s="454" t="s">
        <v>1997</v>
      </c>
      <c r="C26" s="98" t="s">
        <v>1980</v>
      </c>
      <c r="D26" s="98" t="s">
        <v>230</v>
      </c>
      <c r="E26" s="22">
        <v>1400</v>
      </c>
      <c r="F26" s="22">
        <v>71000</v>
      </c>
      <c r="G26" s="100"/>
      <c r="I26" s="195"/>
    </row>
    <row r="27" spans="1:9" s="101" customFormat="1" ht="26.65" customHeight="1" x14ac:dyDescent="0.25">
      <c r="A27" s="451"/>
      <c r="B27" s="453"/>
      <c r="C27" s="98" t="s">
        <v>230</v>
      </c>
      <c r="D27" s="254" t="s">
        <v>1998</v>
      </c>
      <c r="E27" s="22">
        <v>780</v>
      </c>
      <c r="F27" s="22">
        <v>39600</v>
      </c>
      <c r="G27" s="100"/>
      <c r="I27" s="195"/>
    </row>
    <row r="28" spans="1:9" s="101" customFormat="1" ht="31.5" x14ac:dyDescent="0.25">
      <c r="A28" s="99">
        <v>18</v>
      </c>
      <c r="B28" s="98" t="s">
        <v>1999</v>
      </c>
      <c r="C28" s="254" t="s">
        <v>2000</v>
      </c>
      <c r="D28" s="98" t="s">
        <v>2001</v>
      </c>
      <c r="E28" s="22">
        <v>650</v>
      </c>
      <c r="F28" s="22">
        <v>16000</v>
      </c>
      <c r="G28" s="100"/>
      <c r="I28" s="195"/>
    </row>
    <row r="29" spans="1:9" s="101" customFormat="1" ht="31.5" x14ac:dyDescent="0.25">
      <c r="A29" s="99">
        <v>19</v>
      </c>
      <c r="B29" s="98" t="s">
        <v>2002</v>
      </c>
      <c r="C29" s="254" t="s">
        <v>2003</v>
      </c>
      <c r="D29" s="98" t="s">
        <v>2004</v>
      </c>
      <c r="E29" s="22">
        <v>470</v>
      </c>
      <c r="F29" s="22">
        <v>16000</v>
      </c>
      <c r="G29" s="100"/>
      <c r="I29" s="195"/>
    </row>
    <row r="30" spans="1:9" s="101" customFormat="1" ht="31.5" x14ac:dyDescent="0.25">
      <c r="A30" s="99">
        <v>20</v>
      </c>
      <c r="B30" s="98" t="s">
        <v>2005</v>
      </c>
      <c r="C30" s="98" t="s">
        <v>2006</v>
      </c>
      <c r="D30" s="254" t="s">
        <v>1998</v>
      </c>
      <c r="E30" s="22">
        <v>700</v>
      </c>
      <c r="F30" s="22">
        <v>16000</v>
      </c>
      <c r="G30" s="100"/>
      <c r="I30" s="195"/>
    </row>
    <row r="31" spans="1:9" s="101" customFormat="1" x14ac:dyDescent="0.25">
      <c r="A31" s="99">
        <v>21</v>
      </c>
      <c r="B31" s="98" t="s">
        <v>2007</v>
      </c>
      <c r="C31" s="98" t="s">
        <v>2002</v>
      </c>
      <c r="D31" s="98" t="s">
        <v>2008</v>
      </c>
      <c r="E31" s="22">
        <v>470</v>
      </c>
      <c r="F31" s="22">
        <v>16000</v>
      </c>
      <c r="G31" s="100"/>
      <c r="I31" s="195"/>
    </row>
    <row r="32" spans="1:9" s="101" customFormat="1" ht="31.5" x14ac:dyDescent="0.25">
      <c r="A32" s="99">
        <v>22</v>
      </c>
      <c r="B32" s="98" t="s">
        <v>2008</v>
      </c>
      <c r="C32" s="254" t="s">
        <v>2003</v>
      </c>
      <c r="D32" s="254" t="s">
        <v>2009</v>
      </c>
      <c r="E32" s="22">
        <v>650</v>
      </c>
      <c r="F32" s="22">
        <v>16000</v>
      </c>
      <c r="G32" s="100"/>
      <c r="I32" s="195"/>
    </row>
    <row r="33" spans="1:9" s="101" customFormat="1" x14ac:dyDescent="0.25">
      <c r="A33" s="99">
        <v>23</v>
      </c>
      <c r="B33" s="98" t="s">
        <v>2010</v>
      </c>
      <c r="C33" s="98" t="s">
        <v>2008</v>
      </c>
      <c r="D33" s="98" t="s">
        <v>2006</v>
      </c>
      <c r="E33" s="22">
        <v>610</v>
      </c>
      <c r="F33" s="22">
        <v>16000</v>
      </c>
      <c r="G33" s="100"/>
      <c r="I33" s="195"/>
    </row>
    <row r="34" spans="1:9" s="103" customFormat="1" ht="31.5" x14ac:dyDescent="0.25">
      <c r="A34" s="99">
        <v>24</v>
      </c>
      <c r="B34" s="254" t="s">
        <v>2011</v>
      </c>
      <c r="C34" s="98" t="s">
        <v>2012</v>
      </c>
      <c r="D34" s="98" t="s">
        <v>2013</v>
      </c>
      <c r="E34" s="22">
        <v>1170</v>
      </c>
      <c r="F34" s="22">
        <v>28800</v>
      </c>
      <c r="G34" s="102"/>
      <c r="I34" s="195"/>
    </row>
    <row r="35" spans="1:9" s="103" customFormat="1" x14ac:dyDescent="0.25">
      <c r="A35" s="99">
        <v>25</v>
      </c>
      <c r="B35" s="98" t="s">
        <v>2014</v>
      </c>
      <c r="C35" s="98" t="s">
        <v>230</v>
      </c>
      <c r="D35" s="98" t="s">
        <v>2004</v>
      </c>
      <c r="E35" s="22">
        <v>1560</v>
      </c>
      <c r="F35" s="22">
        <v>47000</v>
      </c>
      <c r="G35" s="102"/>
      <c r="I35" s="195"/>
    </row>
    <row r="36" spans="1:9" s="103" customFormat="1" x14ac:dyDescent="0.25">
      <c r="A36" s="99">
        <v>26</v>
      </c>
      <c r="B36" s="98" t="s">
        <v>60</v>
      </c>
      <c r="C36" s="98" t="s">
        <v>146</v>
      </c>
      <c r="D36" s="98"/>
      <c r="E36" s="22">
        <v>6230</v>
      </c>
      <c r="F36" s="22">
        <v>87000</v>
      </c>
      <c r="G36" s="102"/>
      <c r="I36" s="195"/>
    </row>
    <row r="37" spans="1:9" s="103" customFormat="1" x14ac:dyDescent="0.25">
      <c r="A37" s="99">
        <v>27</v>
      </c>
      <c r="B37" s="98" t="s">
        <v>2015</v>
      </c>
      <c r="C37" s="98" t="s">
        <v>146</v>
      </c>
      <c r="D37" s="98"/>
      <c r="E37" s="22">
        <v>1560</v>
      </c>
      <c r="F37" s="22">
        <v>52200</v>
      </c>
      <c r="G37" s="102"/>
      <c r="I37" s="195"/>
    </row>
    <row r="38" spans="1:9" s="103" customFormat="1" x14ac:dyDescent="0.25">
      <c r="A38" s="99">
        <v>28</v>
      </c>
      <c r="B38" s="98" t="s">
        <v>2016</v>
      </c>
      <c r="C38" s="98" t="s">
        <v>2017</v>
      </c>
      <c r="D38" s="98" t="s">
        <v>1953</v>
      </c>
      <c r="E38" s="22">
        <v>1820</v>
      </c>
      <c r="F38" s="22">
        <v>22800</v>
      </c>
      <c r="G38" s="102"/>
      <c r="I38" s="195"/>
    </row>
    <row r="39" spans="1:9" s="103" customFormat="1" ht="31.5" x14ac:dyDescent="0.25">
      <c r="A39" s="99">
        <v>29</v>
      </c>
      <c r="B39" s="98" t="s">
        <v>2018</v>
      </c>
      <c r="C39" s="254" t="s">
        <v>2019</v>
      </c>
      <c r="D39" s="98" t="s">
        <v>2020</v>
      </c>
      <c r="E39" s="22">
        <v>780</v>
      </c>
      <c r="F39" s="22">
        <v>22500</v>
      </c>
      <c r="G39" s="102"/>
      <c r="I39" s="195"/>
    </row>
    <row r="40" spans="1:9" s="101" customFormat="1" x14ac:dyDescent="0.25">
      <c r="A40" s="99">
        <v>30</v>
      </c>
      <c r="B40" s="98" t="s">
        <v>2021</v>
      </c>
      <c r="C40" s="98" t="s">
        <v>2013</v>
      </c>
      <c r="D40" s="98" t="s">
        <v>2022</v>
      </c>
      <c r="E40" s="22">
        <v>700</v>
      </c>
      <c r="F40" s="22">
        <v>22500</v>
      </c>
      <c r="G40" s="100"/>
      <c r="I40" s="195"/>
    </row>
    <row r="41" spans="1:9" s="105" customFormat="1" x14ac:dyDescent="0.25">
      <c r="A41" s="99">
        <v>31</v>
      </c>
      <c r="B41" s="98" t="s">
        <v>2022</v>
      </c>
      <c r="C41" s="98" t="s">
        <v>2023</v>
      </c>
      <c r="D41" s="98" t="s">
        <v>2024</v>
      </c>
      <c r="E41" s="22">
        <v>610</v>
      </c>
      <c r="F41" s="22">
        <v>22500</v>
      </c>
      <c r="G41" s="104"/>
      <c r="I41" s="195"/>
    </row>
    <row r="42" spans="1:9" s="101" customFormat="1" x14ac:dyDescent="0.25">
      <c r="A42" s="99">
        <v>32</v>
      </c>
      <c r="B42" s="98" t="s">
        <v>230</v>
      </c>
      <c r="C42" s="98" t="s">
        <v>146</v>
      </c>
      <c r="D42" s="98"/>
      <c r="E42" s="22">
        <v>3890</v>
      </c>
      <c r="F42" s="22">
        <v>54500</v>
      </c>
      <c r="G42" s="100"/>
      <c r="I42" s="195"/>
    </row>
    <row r="43" spans="1:9" s="101" customFormat="1" x14ac:dyDescent="0.25">
      <c r="A43" s="99">
        <v>33</v>
      </c>
      <c r="B43" s="98" t="s">
        <v>2025</v>
      </c>
      <c r="C43" s="98" t="s">
        <v>2026</v>
      </c>
      <c r="D43" s="98" t="s">
        <v>2027</v>
      </c>
      <c r="E43" s="22">
        <v>780</v>
      </c>
      <c r="F43" s="22">
        <v>22800</v>
      </c>
      <c r="G43" s="100"/>
      <c r="I43" s="195"/>
    </row>
    <row r="44" spans="1:9" s="101" customFormat="1" x14ac:dyDescent="0.25">
      <c r="A44" s="99">
        <v>34</v>
      </c>
      <c r="B44" s="98" t="s">
        <v>2028</v>
      </c>
      <c r="C44" s="98" t="s">
        <v>1956</v>
      </c>
      <c r="D44" s="98" t="s">
        <v>1957</v>
      </c>
      <c r="E44" s="22">
        <v>780</v>
      </c>
      <c r="F44" s="22">
        <v>22800</v>
      </c>
      <c r="G44" s="100"/>
      <c r="I44" s="195"/>
    </row>
    <row r="45" spans="1:9" s="101" customFormat="1" ht="31.5" x14ac:dyDescent="0.25">
      <c r="A45" s="450">
        <v>35</v>
      </c>
      <c r="B45" s="452" t="s">
        <v>1970</v>
      </c>
      <c r="C45" s="98" t="s">
        <v>1972</v>
      </c>
      <c r="D45" s="254" t="s">
        <v>2029</v>
      </c>
      <c r="E45" s="22">
        <v>3890</v>
      </c>
      <c r="F45" s="22">
        <v>48500</v>
      </c>
      <c r="G45" s="100"/>
      <c r="I45" s="195"/>
    </row>
    <row r="46" spans="1:9" s="101" customFormat="1" ht="31.5" x14ac:dyDescent="0.25">
      <c r="A46" s="455"/>
      <c r="B46" s="456"/>
      <c r="C46" s="254" t="s">
        <v>2029</v>
      </c>
      <c r="D46" s="98" t="s">
        <v>2030</v>
      </c>
      <c r="E46" s="22">
        <v>6260</v>
      </c>
      <c r="F46" s="22">
        <v>78000</v>
      </c>
      <c r="G46" s="100"/>
      <c r="I46" s="195"/>
    </row>
    <row r="47" spans="1:9" s="101" customFormat="1" ht="31.5" x14ac:dyDescent="0.25">
      <c r="A47" s="451"/>
      <c r="B47" s="453"/>
      <c r="C47" s="98" t="s">
        <v>2030</v>
      </c>
      <c r="D47" s="254" t="s">
        <v>2031</v>
      </c>
      <c r="E47" s="22">
        <v>3510</v>
      </c>
      <c r="F47" s="22">
        <v>43700</v>
      </c>
      <c r="G47" s="100"/>
      <c r="I47" s="195"/>
    </row>
    <row r="48" spans="1:9" s="101" customFormat="1" x14ac:dyDescent="0.25">
      <c r="A48" s="99">
        <v>36</v>
      </c>
      <c r="B48" s="98" t="s">
        <v>1962</v>
      </c>
      <c r="C48" s="98" t="s">
        <v>1980</v>
      </c>
      <c r="D48" s="98" t="s">
        <v>2032</v>
      </c>
      <c r="E48" s="22">
        <v>3120</v>
      </c>
      <c r="F48" s="22">
        <v>34300</v>
      </c>
      <c r="G48" s="100"/>
      <c r="I48" s="195"/>
    </row>
    <row r="49" spans="1:9" s="101" customFormat="1" ht="31.5" x14ac:dyDescent="0.25">
      <c r="A49" s="99">
        <v>37</v>
      </c>
      <c r="B49" s="98" t="s">
        <v>2033</v>
      </c>
      <c r="C49" s="254" t="s">
        <v>2034</v>
      </c>
      <c r="D49" s="254" t="s">
        <v>2035</v>
      </c>
      <c r="E49" s="22">
        <v>1040</v>
      </c>
      <c r="F49" s="22">
        <v>23500</v>
      </c>
      <c r="G49" s="100"/>
      <c r="I49" s="195"/>
    </row>
    <row r="50" spans="1:9" s="101" customFormat="1" ht="31.5" x14ac:dyDescent="0.25">
      <c r="A50" s="457">
        <v>38</v>
      </c>
      <c r="B50" s="452" t="s">
        <v>2036</v>
      </c>
      <c r="C50" s="98" t="s">
        <v>2037</v>
      </c>
      <c r="D50" s="254" t="s">
        <v>2035</v>
      </c>
      <c r="E50" s="22">
        <v>1820</v>
      </c>
      <c r="F50" s="22">
        <v>49000</v>
      </c>
      <c r="G50" s="100"/>
      <c r="I50" s="195"/>
    </row>
    <row r="51" spans="1:9" s="101" customFormat="1" x14ac:dyDescent="0.25">
      <c r="A51" s="458"/>
      <c r="B51" s="453"/>
      <c r="C51" s="98" t="s">
        <v>2038</v>
      </c>
      <c r="D51" s="98" t="s">
        <v>2039</v>
      </c>
      <c r="E51" s="22">
        <v>1300</v>
      </c>
      <c r="F51" s="22">
        <v>35600</v>
      </c>
      <c r="G51" s="100"/>
      <c r="I51" s="195"/>
    </row>
    <row r="52" spans="1:9" s="101" customFormat="1" x14ac:dyDescent="0.25">
      <c r="A52" s="99">
        <v>39</v>
      </c>
      <c r="B52" s="98" t="s">
        <v>2040</v>
      </c>
      <c r="C52" s="98" t="s">
        <v>2041</v>
      </c>
      <c r="D52" s="98" t="s">
        <v>2042</v>
      </c>
      <c r="E52" s="22">
        <v>390</v>
      </c>
      <c r="F52" s="22">
        <v>11200</v>
      </c>
      <c r="G52" s="100"/>
      <c r="I52" s="195"/>
    </row>
    <row r="53" spans="1:9" s="101" customFormat="1" x14ac:dyDescent="0.25">
      <c r="A53" s="99">
        <v>40</v>
      </c>
      <c r="B53" s="98" t="s">
        <v>2043</v>
      </c>
      <c r="C53" s="98" t="s">
        <v>2044</v>
      </c>
      <c r="D53" s="98" t="s">
        <v>2045</v>
      </c>
      <c r="E53" s="22">
        <v>520</v>
      </c>
      <c r="F53" s="22">
        <v>14500</v>
      </c>
      <c r="G53" s="100"/>
      <c r="I53" s="195"/>
    </row>
    <row r="54" spans="1:9" s="101" customFormat="1" ht="31.5" x14ac:dyDescent="0.25">
      <c r="A54" s="99">
        <v>41</v>
      </c>
      <c r="B54" s="98" t="s">
        <v>2046</v>
      </c>
      <c r="C54" s="254" t="s">
        <v>2047</v>
      </c>
      <c r="D54" s="98" t="s">
        <v>2048</v>
      </c>
      <c r="E54" s="22">
        <v>520</v>
      </c>
      <c r="F54" s="22">
        <v>14500</v>
      </c>
      <c r="G54" s="100"/>
      <c r="I54" s="195"/>
    </row>
    <row r="55" spans="1:9" s="101" customFormat="1" ht="31.5" x14ac:dyDescent="0.25">
      <c r="A55" s="99">
        <v>42</v>
      </c>
      <c r="B55" s="98" t="s">
        <v>2049</v>
      </c>
      <c r="C55" s="254" t="s">
        <v>2050</v>
      </c>
      <c r="D55" s="98" t="s">
        <v>2045</v>
      </c>
      <c r="E55" s="22">
        <v>520</v>
      </c>
      <c r="F55" s="22">
        <v>14500</v>
      </c>
      <c r="G55" s="100"/>
      <c r="I55" s="195"/>
    </row>
    <row r="56" spans="1:9" s="105" customFormat="1" x14ac:dyDescent="0.25">
      <c r="A56" s="99">
        <v>43</v>
      </c>
      <c r="B56" s="98" t="s">
        <v>2051</v>
      </c>
      <c r="C56" s="98" t="s">
        <v>2049</v>
      </c>
      <c r="D56" s="98" t="s">
        <v>2046</v>
      </c>
      <c r="E56" s="22">
        <v>520</v>
      </c>
      <c r="F56" s="22">
        <v>14500</v>
      </c>
      <c r="G56" s="104"/>
      <c r="I56" s="195"/>
    </row>
    <row r="57" spans="1:9" s="101" customFormat="1" ht="31.5" x14ac:dyDescent="0.25">
      <c r="A57" s="99">
        <v>44</v>
      </c>
      <c r="B57" s="98" t="s">
        <v>2052</v>
      </c>
      <c r="C57" s="254" t="s">
        <v>2053</v>
      </c>
      <c r="D57" s="98" t="s">
        <v>723</v>
      </c>
      <c r="E57" s="22">
        <v>780</v>
      </c>
      <c r="F57" s="22">
        <v>22800</v>
      </c>
      <c r="G57" s="100"/>
      <c r="I57" s="195"/>
    </row>
    <row r="58" spans="1:9" s="103" customFormat="1" ht="31.5" x14ac:dyDescent="0.25">
      <c r="A58" s="99">
        <v>45</v>
      </c>
      <c r="B58" s="98" t="s">
        <v>2054</v>
      </c>
      <c r="C58" s="98" t="s">
        <v>1972</v>
      </c>
      <c r="D58" s="254" t="s">
        <v>2055</v>
      </c>
      <c r="E58" s="22">
        <v>1820</v>
      </c>
      <c r="F58" s="22">
        <v>19800</v>
      </c>
      <c r="G58" s="102"/>
      <c r="I58" s="195"/>
    </row>
    <row r="59" spans="1:9" s="103" customFormat="1" x14ac:dyDescent="0.25">
      <c r="A59" s="450">
        <v>46</v>
      </c>
      <c r="B59" s="452" t="s">
        <v>2038</v>
      </c>
      <c r="C59" s="98" t="s">
        <v>2056</v>
      </c>
      <c r="D59" s="98" t="s">
        <v>2057</v>
      </c>
      <c r="E59" s="22">
        <v>2460</v>
      </c>
      <c r="F59" s="22">
        <v>24600</v>
      </c>
      <c r="G59" s="102"/>
      <c r="I59" s="195"/>
    </row>
    <row r="60" spans="1:9" s="103" customFormat="1" x14ac:dyDescent="0.25">
      <c r="A60" s="451"/>
      <c r="B60" s="453"/>
      <c r="C60" s="98" t="s">
        <v>2057</v>
      </c>
      <c r="D60" s="98" t="s">
        <v>2036</v>
      </c>
      <c r="E60" s="22">
        <v>1690</v>
      </c>
      <c r="F60" s="22">
        <v>40500</v>
      </c>
      <c r="G60" s="102"/>
      <c r="I60" s="195"/>
    </row>
    <row r="61" spans="1:9" s="103" customFormat="1" x14ac:dyDescent="0.25">
      <c r="A61" s="99">
        <v>47</v>
      </c>
      <c r="B61" s="98" t="s">
        <v>2058</v>
      </c>
      <c r="C61" s="98" t="s">
        <v>230</v>
      </c>
      <c r="D61" s="98" t="s">
        <v>2059</v>
      </c>
      <c r="E61" s="22">
        <v>6490</v>
      </c>
      <c r="F61" s="22">
        <v>64000</v>
      </c>
      <c r="G61" s="102"/>
      <c r="I61" s="195"/>
    </row>
    <row r="62" spans="1:9" s="103" customFormat="1" x14ac:dyDescent="0.25">
      <c r="A62" s="99">
        <v>48</v>
      </c>
      <c r="B62" s="98" t="s">
        <v>1956</v>
      </c>
      <c r="C62" s="98" t="s">
        <v>2060</v>
      </c>
      <c r="D62" s="98" t="s">
        <v>2061</v>
      </c>
      <c r="E62" s="22">
        <v>3370</v>
      </c>
      <c r="F62" s="22">
        <v>54000</v>
      </c>
      <c r="G62" s="102"/>
      <c r="I62" s="195"/>
    </row>
    <row r="63" spans="1:9" s="101" customFormat="1" x14ac:dyDescent="0.25">
      <c r="A63" s="450">
        <v>49</v>
      </c>
      <c r="B63" s="452" t="s">
        <v>1971</v>
      </c>
      <c r="C63" s="98" t="s">
        <v>2060</v>
      </c>
      <c r="D63" s="98" t="s">
        <v>2062</v>
      </c>
      <c r="E63" s="22">
        <v>4000</v>
      </c>
      <c r="F63" s="22">
        <v>57000</v>
      </c>
      <c r="G63" s="100"/>
      <c r="I63" s="195"/>
    </row>
    <row r="64" spans="1:9" s="105" customFormat="1" x14ac:dyDescent="0.25">
      <c r="A64" s="455"/>
      <c r="B64" s="456"/>
      <c r="C64" s="98" t="s">
        <v>2062</v>
      </c>
      <c r="D64" s="98" t="s">
        <v>1996</v>
      </c>
      <c r="E64" s="22">
        <v>2750</v>
      </c>
      <c r="F64" s="22">
        <v>44200</v>
      </c>
      <c r="G64" s="104"/>
      <c r="I64" s="195"/>
    </row>
    <row r="65" spans="1:9" s="105" customFormat="1" ht="31.5" x14ac:dyDescent="0.25">
      <c r="A65" s="451"/>
      <c r="B65" s="453"/>
      <c r="C65" s="106" t="s">
        <v>2063</v>
      </c>
      <c r="D65" s="254" t="s">
        <v>2064</v>
      </c>
      <c r="E65" s="22">
        <v>1820</v>
      </c>
      <c r="F65" s="22">
        <v>33100</v>
      </c>
      <c r="G65" s="104"/>
      <c r="I65" s="195"/>
    </row>
    <row r="66" spans="1:9" s="101" customFormat="1" x14ac:dyDescent="0.25">
      <c r="A66" s="99">
        <v>50</v>
      </c>
      <c r="B66" s="98" t="s">
        <v>2065</v>
      </c>
      <c r="C66" s="98" t="s">
        <v>2004</v>
      </c>
      <c r="D66" s="98" t="s">
        <v>2004</v>
      </c>
      <c r="E66" s="22">
        <v>650</v>
      </c>
      <c r="F66" s="22">
        <v>18600</v>
      </c>
      <c r="G66" s="100"/>
      <c r="I66" s="195"/>
    </row>
    <row r="67" spans="1:9" s="105" customFormat="1" ht="31.5" x14ac:dyDescent="0.25">
      <c r="A67" s="99">
        <v>51</v>
      </c>
      <c r="B67" s="98" t="s">
        <v>2066</v>
      </c>
      <c r="C67" s="254" t="s">
        <v>2067</v>
      </c>
      <c r="D67" s="254" t="s">
        <v>2068</v>
      </c>
      <c r="E67" s="22">
        <v>520</v>
      </c>
      <c r="F67" s="22">
        <v>15000</v>
      </c>
      <c r="G67" s="104"/>
      <c r="I67" s="195"/>
    </row>
    <row r="68" spans="1:9" s="101" customFormat="1" x14ac:dyDescent="0.25">
      <c r="A68" s="99">
        <v>52</v>
      </c>
      <c r="B68" s="98" t="s">
        <v>2069</v>
      </c>
      <c r="C68" s="98" t="s">
        <v>2004</v>
      </c>
      <c r="D68" s="98" t="s">
        <v>2070</v>
      </c>
      <c r="E68" s="22">
        <v>520</v>
      </c>
      <c r="F68" s="22">
        <v>14900</v>
      </c>
      <c r="G68" s="100"/>
      <c r="I68" s="195"/>
    </row>
    <row r="69" spans="1:9" s="101" customFormat="1" ht="31.5" x14ac:dyDescent="0.25">
      <c r="A69" s="99">
        <v>53</v>
      </c>
      <c r="B69" s="98" t="s">
        <v>2071</v>
      </c>
      <c r="C69" s="254" t="s">
        <v>2072</v>
      </c>
      <c r="D69" s="98" t="s">
        <v>2073</v>
      </c>
      <c r="E69" s="22">
        <v>520</v>
      </c>
      <c r="F69" s="22">
        <v>14500</v>
      </c>
      <c r="G69" s="100"/>
      <c r="I69" s="195"/>
    </row>
    <row r="70" spans="1:9" s="101" customFormat="1" x14ac:dyDescent="0.25">
      <c r="A70" s="99">
        <v>54</v>
      </c>
      <c r="B70" s="254" t="s">
        <v>2074</v>
      </c>
      <c r="C70" s="98" t="s">
        <v>2020</v>
      </c>
      <c r="D70" s="98" t="s">
        <v>2075</v>
      </c>
      <c r="E70" s="22">
        <v>780</v>
      </c>
      <c r="F70" s="22">
        <v>31000</v>
      </c>
      <c r="G70" s="100"/>
      <c r="I70" s="195"/>
    </row>
    <row r="71" spans="1:9" s="101" customFormat="1" x14ac:dyDescent="0.25">
      <c r="A71" s="99">
        <v>55</v>
      </c>
      <c r="B71" s="98" t="s">
        <v>2006</v>
      </c>
      <c r="C71" s="98" t="s">
        <v>2076</v>
      </c>
      <c r="D71" s="98" t="s">
        <v>2077</v>
      </c>
      <c r="E71" s="22">
        <v>650</v>
      </c>
      <c r="F71" s="22">
        <v>18600</v>
      </c>
      <c r="G71" s="100"/>
      <c r="I71" s="195"/>
    </row>
    <row r="72" spans="1:9" s="101" customFormat="1" x14ac:dyDescent="0.25">
      <c r="A72" s="99">
        <v>56</v>
      </c>
      <c r="B72" s="98" t="s">
        <v>2078</v>
      </c>
      <c r="C72" s="98" t="s">
        <v>1980</v>
      </c>
      <c r="D72" s="98" t="s">
        <v>2059</v>
      </c>
      <c r="E72" s="22">
        <v>3300</v>
      </c>
      <c r="F72" s="22">
        <v>62500</v>
      </c>
      <c r="G72" s="100"/>
      <c r="I72" s="195"/>
    </row>
    <row r="73" spans="1:9" s="101" customFormat="1" x14ac:dyDescent="0.25">
      <c r="A73" s="99">
        <v>57</v>
      </c>
      <c r="B73" s="98" t="s">
        <v>307</v>
      </c>
      <c r="C73" s="98" t="s">
        <v>146</v>
      </c>
      <c r="D73" s="98"/>
      <c r="E73" s="22">
        <v>6230</v>
      </c>
      <c r="F73" s="22">
        <v>55800</v>
      </c>
      <c r="G73" s="100"/>
      <c r="I73" s="195"/>
    </row>
    <row r="74" spans="1:9" s="101" customFormat="1" x14ac:dyDescent="0.25">
      <c r="A74" s="99">
        <v>58</v>
      </c>
      <c r="B74" s="98" t="s">
        <v>129</v>
      </c>
      <c r="C74" s="98" t="s">
        <v>146</v>
      </c>
      <c r="D74" s="98"/>
      <c r="E74" s="22">
        <v>3880</v>
      </c>
      <c r="F74" s="22">
        <v>34800</v>
      </c>
      <c r="G74" s="100"/>
      <c r="I74" s="195"/>
    </row>
    <row r="75" spans="1:9" s="101" customFormat="1" ht="31.5" x14ac:dyDescent="0.25">
      <c r="A75" s="99">
        <v>59</v>
      </c>
      <c r="B75" s="98" t="s">
        <v>2057</v>
      </c>
      <c r="C75" s="254" t="s">
        <v>1974</v>
      </c>
      <c r="D75" s="98" t="s">
        <v>1972</v>
      </c>
      <c r="E75" s="22">
        <v>1560</v>
      </c>
      <c r="F75" s="22">
        <v>25600</v>
      </c>
      <c r="G75" s="100"/>
      <c r="I75" s="195"/>
    </row>
    <row r="76" spans="1:9" s="101" customFormat="1" ht="47.25" x14ac:dyDescent="0.25">
      <c r="A76" s="99">
        <v>60</v>
      </c>
      <c r="B76" s="254" t="s">
        <v>2079</v>
      </c>
      <c r="C76" s="254" t="s">
        <v>2080</v>
      </c>
      <c r="D76" s="98" t="s">
        <v>2022</v>
      </c>
      <c r="E76" s="22">
        <v>910</v>
      </c>
      <c r="F76" s="22">
        <v>42300</v>
      </c>
      <c r="G76" s="100"/>
      <c r="I76" s="195"/>
    </row>
    <row r="77" spans="1:9" s="101" customFormat="1" ht="31.5" x14ac:dyDescent="0.25">
      <c r="A77" s="99">
        <v>61</v>
      </c>
      <c r="B77" s="254" t="s">
        <v>2081</v>
      </c>
      <c r="C77" s="98" t="s">
        <v>2020</v>
      </c>
      <c r="D77" s="98" t="s">
        <v>2082</v>
      </c>
      <c r="E77" s="22">
        <v>420</v>
      </c>
      <c r="F77" s="22">
        <v>12000</v>
      </c>
      <c r="G77" s="100"/>
      <c r="I77" s="195"/>
    </row>
    <row r="78" spans="1:9" s="101" customFormat="1" ht="31.5" x14ac:dyDescent="0.25">
      <c r="A78" s="99">
        <v>62</v>
      </c>
      <c r="B78" s="254" t="s">
        <v>2083</v>
      </c>
      <c r="C78" s="98" t="s">
        <v>2020</v>
      </c>
      <c r="D78" s="98" t="s">
        <v>2084</v>
      </c>
      <c r="E78" s="22">
        <v>420</v>
      </c>
      <c r="F78" s="22">
        <v>12000</v>
      </c>
      <c r="G78" s="100"/>
      <c r="I78" s="195"/>
    </row>
    <row r="79" spans="1:9" s="101" customFormat="1" ht="31.5" x14ac:dyDescent="0.25">
      <c r="A79" s="99">
        <v>63</v>
      </c>
      <c r="B79" s="254" t="s">
        <v>2085</v>
      </c>
      <c r="C79" s="98" t="s">
        <v>2022</v>
      </c>
      <c r="D79" s="98" t="s">
        <v>2086</v>
      </c>
      <c r="E79" s="22">
        <v>390</v>
      </c>
      <c r="F79" s="22">
        <v>11200</v>
      </c>
      <c r="G79" s="100"/>
      <c r="I79" s="195"/>
    </row>
    <row r="80" spans="1:9" s="105" customFormat="1" ht="31.5" x14ac:dyDescent="0.25">
      <c r="A80" s="99">
        <v>64</v>
      </c>
      <c r="B80" s="254" t="s">
        <v>2087</v>
      </c>
      <c r="C80" s="98" t="s">
        <v>2022</v>
      </c>
      <c r="D80" s="98" t="s">
        <v>2012</v>
      </c>
      <c r="E80" s="22">
        <v>390</v>
      </c>
      <c r="F80" s="22">
        <v>11200</v>
      </c>
      <c r="G80" s="104"/>
      <c r="I80" s="195"/>
    </row>
    <row r="81" spans="1:9" s="105" customFormat="1" x14ac:dyDescent="0.25">
      <c r="A81" s="450">
        <v>65</v>
      </c>
      <c r="B81" s="452" t="s">
        <v>2088</v>
      </c>
      <c r="C81" s="98" t="s">
        <v>1980</v>
      </c>
      <c r="D81" s="98" t="s">
        <v>2015</v>
      </c>
      <c r="E81" s="22">
        <v>830</v>
      </c>
      <c r="F81" s="22">
        <v>20700</v>
      </c>
      <c r="G81" s="104"/>
      <c r="I81" s="195"/>
    </row>
    <row r="82" spans="1:9" s="101" customFormat="1" x14ac:dyDescent="0.25">
      <c r="A82" s="451"/>
      <c r="B82" s="453"/>
      <c r="C82" s="98" t="s">
        <v>2015</v>
      </c>
      <c r="D82" s="98" t="s">
        <v>1968</v>
      </c>
      <c r="E82" s="22">
        <v>610</v>
      </c>
      <c r="F82" s="22">
        <v>20700</v>
      </c>
      <c r="G82" s="100"/>
      <c r="I82" s="195"/>
    </row>
    <row r="83" spans="1:9" s="103" customFormat="1" x14ac:dyDescent="0.25">
      <c r="A83" s="450">
        <v>66</v>
      </c>
      <c r="B83" s="452" t="s">
        <v>2090</v>
      </c>
      <c r="C83" s="98" t="s">
        <v>1419</v>
      </c>
      <c r="D83" s="98" t="s">
        <v>129</v>
      </c>
      <c r="E83" s="22">
        <v>6750</v>
      </c>
      <c r="F83" s="22">
        <v>53000</v>
      </c>
      <c r="G83" s="102"/>
      <c r="I83" s="195"/>
    </row>
    <row r="84" spans="1:9" s="103" customFormat="1" x14ac:dyDescent="0.25">
      <c r="A84" s="451"/>
      <c r="B84" s="453"/>
      <c r="C84" s="98" t="s">
        <v>129</v>
      </c>
      <c r="D84" s="98" t="s">
        <v>2091</v>
      </c>
      <c r="E84" s="22">
        <v>3890</v>
      </c>
      <c r="F84" s="22">
        <v>30800</v>
      </c>
      <c r="G84" s="102"/>
      <c r="I84" s="195"/>
    </row>
    <row r="85" spans="1:9" s="103" customFormat="1" ht="31.5" x14ac:dyDescent="0.25">
      <c r="A85" s="99">
        <v>67</v>
      </c>
      <c r="B85" s="254" t="s">
        <v>2092</v>
      </c>
      <c r="C85" s="98" t="s">
        <v>1953</v>
      </c>
      <c r="D85" s="98" t="s">
        <v>2022</v>
      </c>
      <c r="E85" s="22">
        <v>910</v>
      </c>
      <c r="F85" s="22">
        <v>22800</v>
      </c>
      <c r="G85" s="102"/>
      <c r="I85" s="195"/>
    </row>
    <row r="86" spans="1:9" s="101" customFormat="1" ht="31.5" x14ac:dyDescent="0.25">
      <c r="A86" s="99">
        <v>68</v>
      </c>
      <c r="B86" s="254" t="s">
        <v>2093</v>
      </c>
      <c r="C86" s="254" t="s">
        <v>1983</v>
      </c>
      <c r="D86" s="254" t="s">
        <v>2015</v>
      </c>
      <c r="E86" s="107"/>
      <c r="F86" s="22">
        <v>27000</v>
      </c>
      <c r="G86" s="100"/>
      <c r="I86" s="195"/>
    </row>
    <row r="87" spans="1:9" s="101" customFormat="1" x14ac:dyDescent="0.25">
      <c r="A87" s="99">
        <v>69</v>
      </c>
      <c r="B87" s="98" t="s">
        <v>2075</v>
      </c>
      <c r="C87" s="98" t="s">
        <v>2030</v>
      </c>
      <c r="D87" s="98" t="s">
        <v>1952</v>
      </c>
      <c r="E87" s="107"/>
      <c r="F87" s="22">
        <v>35400</v>
      </c>
      <c r="G87" s="100"/>
      <c r="I87" s="195"/>
    </row>
    <row r="88" spans="1:9" s="105" customFormat="1" x14ac:dyDescent="0.25">
      <c r="A88" s="99">
        <v>70</v>
      </c>
      <c r="B88" s="98" t="s">
        <v>2094</v>
      </c>
      <c r="C88" s="98" t="s">
        <v>1980</v>
      </c>
      <c r="D88" s="98" t="s">
        <v>1953</v>
      </c>
      <c r="E88" s="107"/>
      <c r="F88" s="22">
        <v>22400</v>
      </c>
      <c r="G88" s="104"/>
      <c r="I88" s="195"/>
    </row>
    <row r="89" spans="1:9" s="101" customFormat="1" x14ac:dyDescent="0.25">
      <c r="A89" s="99">
        <v>71</v>
      </c>
      <c r="B89" s="98" t="s">
        <v>2095</v>
      </c>
      <c r="C89" s="98" t="s">
        <v>1971</v>
      </c>
      <c r="D89" s="98" t="s">
        <v>2096</v>
      </c>
      <c r="E89" s="107"/>
      <c r="F89" s="22">
        <v>25900</v>
      </c>
      <c r="G89" s="100"/>
      <c r="I89" s="195"/>
    </row>
    <row r="90" spans="1:9" s="101" customFormat="1" x14ac:dyDescent="0.25">
      <c r="A90" s="99">
        <v>72</v>
      </c>
      <c r="B90" s="108" t="s">
        <v>2097</v>
      </c>
      <c r="C90" s="108" t="s">
        <v>146</v>
      </c>
      <c r="D90" s="109"/>
      <c r="E90" s="107"/>
      <c r="F90" s="22">
        <v>20000</v>
      </c>
      <c r="G90" s="100"/>
      <c r="I90" s="195"/>
    </row>
    <row r="91" spans="1:9" s="101" customFormat="1" x14ac:dyDescent="0.25">
      <c r="A91" s="99">
        <v>73</v>
      </c>
      <c r="B91" s="110" t="s">
        <v>2098</v>
      </c>
      <c r="C91" s="111" t="s">
        <v>2040</v>
      </c>
      <c r="D91" s="253" t="s">
        <v>2099</v>
      </c>
      <c r="E91" s="22">
        <v>900</v>
      </c>
      <c r="F91" s="22">
        <v>20000</v>
      </c>
      <c r="G91" s="100"/>
      <c r="I91" s="195"/>
    </row>
    <row r="92" spans="1:9" s="105" customFormat="1" x14ac:dyDescent="0.25">
      <c r="A92" s="99">
        <v>74</v>
      </c>
      <c r="B92" s="110" t="s">
        <v>2100</v>
      </c>
      <c r="C92" s="253" t="s">
        <v>146</v>
      </c>
      <c r="D92" s="253"/>
      <c r="E92" s="22">
        <v>900</v>
      </c>
      <c r="F92" s="22">
        <v>14000</v>
      </c>
      <c r="G92" s="104"/>
      <c r="I92" s="195"/>
    </row>
    <row r="93" spans="1:9" s="101" customFormat="1" x14ac:dyDescent="0.25">
      <c r="A93" s="99">
        <v>75</v>
      </c>
      <c r="B93" s="110" t="s">
        <v>2101</v>
      </c>
      <c r="C93" s="253" t="s">
        <v>2102</v>
      </c>
      <c r="D93" s="253" t="s">
        <v>2045</v>
      </c>
      <c r="E93" s="22">
        <v>900</v>
      </c>
      <c r="F93" s="22">
        <v>15000</v>
      </c>
      <c r="G93" s="100"/>
      <c r="I93" s="195"/>
    </row>
    <row r="94" spans="1:9" s="103" customFormat="1" x14ac:dyDescent="0.25">
      <c r="A94" s="99">
        <v>76</v>
      </c>
      <c r="B94" s="110" t="s">
        <v>2103</v>
      </c>
      <c r="C94" s="111" t="s">
        <v>2043</v>
      </c>
      <c r="D94" s="253" t="s">
        <v>2104</v>
      </c>
      <c r="E94" s="22">
        <v>900</v>
      </c>
      <c r="F94" s="22">
        <v>14000</v>
      </c>
      <c r="G94" s="102"/>
      <c r="I94" s="195"/>
    </row>
    <row r="95" spans="1:9" s="103" customFormat="1" x14ac:dyDescent="0.25">
      <c r="A95" s="99">
        <v>77</v>
      </c>
      <c r="B95" s="110" t="s">
        <v>2105</v>
      </c>
      <c r="C95" s="111" t="s">
        <v>2046</v>
      </c>
      <c r="D95" s="253" t="s">
        <v>2102</v>
      </c>
      <c r="E95" s="22">
        <v>900</v>
      </c>
      <c r="F95" s="22">
        <v>27000</v>
      </c>
      <c r="G95" s="102"/>
      <c r="I95" s="195"/>
    </row>
    <row r="96" spans="1:9" s="103" customFormat="1" x14ac:dyDescent="0.25">
      <c r="A96" s="99">
        <v>78</v>
      </c>
      <c r="B96" s="110" t="s">
        <v>2106</v>
      </c>
      <c r="C96" s="253" t="s">
        <v>2102</v>
      </c>
      <c r="D96" s="253" t="s">
        <v>2045</v>
      </c>
      <c r="E96" s="22">
        <v>900</v>
      </c>
      <c r="F96" s="22">
        <v>25000</v>
      </c>
      <c r="G96" s="102"/>
      <c r="I96" s="195"/>
    </row>
    <row r="97" spans="1:9" s="103" customFormat="1" x14ac:dyDescent="0.25">
      <c r="A97" s="99">
        <v>79</v>
      </c>
      <c r="B97" s="110" t="s">
        <v>2107</v>
      </c>
      <c r="C97" s="253" t="s">
        <v>2102</v>
      </c>
      <c r="D97" s="253" t="s">
        <v>2045</v>
      </c>
      <c r="E97" s="22">
        <v>900</v>
      </c>
      <c r="F97" s="22">
        <v>25000</v>
      </c>
      <c r="G97" s="102"/>
      <c r="I97" s="195"/>
    </row>
    <row r="98" spans="1:9" s="103" customFormat="1" x14ac:dyDescent="0.25">
      <c r="A98" s="99">
        <v>80</v>
      </c>
      <c r="B98" s="110" t="s">
        <v>2108</v>
      </c>
      <c r="C98" s="253" t="s">
        <v>2102</v>
      </c>
      <c r="D98" s="253" t="s">
        <v>2109</v>
      </c>
      <c r="E98" s="22">
        <v>900</v>
      </c>
      <c r="F98" s="22">
        <v>20000</v>
      </c>
      <c r="G98" s="102"/>
      <c r="I98" s="195"/>
    </row>
    <row r="99" spans="1:9" ht="31.5" x14ac:dyDescent="0.25">
      <c r="A99" s="99">
        <v>81</v>
      </c>
      <c r="B99" s="110" t="s">
        <v>2110</v>
      </c>
      <c r="C99" s="253" t="s">
        <v>2102</v>
      </c>
      <c r="D99" s="253" t="s">
        <v>2111</v>
      </c>
      <c r="E99" s="22">
        <v>900</v>
      </c>
      <c r="F99" s="22">
        <v>20000</v>
      </c>
      <c r="G99" s="18"/>
      <c r="I99" s="195"/>
    </row>
    <row r="100" spans="1:9" x14ac:dyDescent="0.25">
      <c r="A100" s="99">
        <v>82</v>
      </c>
      <c r="B100" s="110" t="s">
        <v>2112</v>
      </c>
      <c r="C100" s="253" t="s">
        <v>2020</v>
      </c>
      <c r="D100" s="253" t="s">
        <v>2013</v>
      </c>
      <c r="E100" s="22">
        <v>910</v>
      </c>
      <c r="F100" s="22">
        <v>30000</v>
      </c>
      <c r="G100" s="18"/>
      <c r="I100" s="195"/>
    </row>
    <row r="101" spans="1:9" x14ac:dyDescent="0.25">
      <c r="A101" s="99">
        <v>83</v>
      </c>
      <c r="B101" s="110" t="s">
        <v>2113</v>
      </c>
      <c r="C101" s="253" t="s">
        <v>2020</v>
      </c>
      <c r="D101" s="253" t="s">
        <v>1952</v>
      </c>
      <c r="E101" s="22">
        <v>910</v>
      </c>
      <c r="F101" s="22">
        <v>30000</v>
      </c>
      <c r="G101" s="18"/>
      <c r="I101" s="195"/>
    </row>
    <row r="102" spans="1:9" x14ac:dyDescent="0.25">
      <c r="A102" s="99">
        <v>84</v>
      </c>
      <c r="B102" s="110" t="s">
        <v>2114</v>
      </c>
      <c r="C102" s="111" t="s">
        <v>2115</v>
      </c>
      <c r="D102" s="253" t="s">
        <v>2116</v>
      </c>
      <c r="E102" s="22">
        <v>1100</v>
      </c>
      <c r="F102" s="22">
        <v>30000</v>
      </c>
      <c r="G102" s="18"/>
      <c r="I102" s="195"/>
    </row>
    <row r="103" spans="1:9" x14ac:dyDescent="0.25">
      <c r="A103" s="99">
        <v>85</v>
      </c>
      <c r="B103" s="110" t="s">
        <v>2117</v>
      </c>
      <c r="C103" s="111" t="s">
        <v>2115</v>
      </c>
      <c r="D103" s="253" t="s">
        <v>2118</v>
      </c>
      <c r="E103" s="22">
        <v>1100</v>
      </c>
      <c r="F103" s="22">
        <v>30000</v>
      </c>
      <c r="G103" s="18"/>
      <c r="I103" s="195"/>
    </row>
    <row r="104" spans="1:9" x14ac:dyDescent="0.25">
      <c r="A104" s="99">
        <v>86</v>
      </c>
      <c r="B104" s="110" t="s">
        <v>2119</v>
      </c>
      <c r="C104" s="111" t="s">
        <v>146</v>
      </c>
      <c r="D104" s="111"/>
      <c r="E104" s="22">
        <v>1500</v>
      </c>
      <c r="F104" s="22">
        <v>30000</v>
      </c>
      <c r="G104" s="18"/>
      <c r="I104" s="195"/>
    </row>
    <row r="105" spans="1:9" x14ac:dyDescent="0.25">
      <c r="A105" s="99">
        <v>87</v>
      </c>
      <c r="B105" s="110" t="s">
        <v>2120</v>
      </c>
      <c r="C105" s="111" t="s">
        <v>146</v>
      </c>
      <c r="D105" s="111"/>
      <c r="E105" s="22">
        <v>1100</v>
      </c>
      <c r="F105" s="22">
        <v>30000</v>
      </c>
      <c r="G105" s="18"/>
      <c r="I105" s="195"/>
    </row>
    <row r="106" spans="1:9" x14ac:dyDescent="0.25">
      <c r="A106" s="99">
        <v>88</v>
      </c>
      <c r="B106" s="110" t="s">
        <v>2121</v>
      </c>
      <c r="C106" s="111" t="s">
        <v>146</v>
      </c>
      <c r="D106" s="253"/>
      <c r="E106" s="22">
        <v>1100</v>
      </c>
      <c r="F106" s="22">
        <v>30000</v>
      </c>
      <c r="G106" s="18"/>
      <c r="I106" s="195"/>
    </row>
    <row r="107" spans="1:9" x14ac:dyDescent="0.25">
      <c r="A107" s="99">
        <v>89</v>
      </c>
      <c r="B107" s="110" t="s">
        <v>2122</v>
      </c>
      <c r="C107" s="111" t="s">
        <v>2115</v>
      </c>
      <c r="D107" s="253" t="s">
        <v>2123</v>
      </c>
      <c r="E107" s="22">
        <v>1100</v>
      </c>
      <c r="F107" s="22">
        <v>30000</v>
      </c>
      <c r="G107" s="18"/>
      <c r="I107" s="195"/>
    </row>
    <row r="108" spans="1:9" x14ac:dyDescent="0.25">
      <c r="A108" s="99">
        <v>90</v>
      </c>
      <c r="B108" s="254" t="s">
        <v>2124</v>
      </c>
      <c r="C108" s="253" t="s">
        <v>1962</v>
      </c>
      <c r="D108" s="253" t="s">
        <v>2125</v>
      </c>
      <c r="E108" s="22">
        <v>2670</v>
      </c>
      <c r="F108" s="22">
        <v>12500</v>
      </c>
      <c r="G108" s="18"/>
      <c r="I108" s="195"/>
    </row>
    <row r="109" spans="1:9" x14ac:dyDescent="0.25">
      <c r="A109" s="99">
        <v>91</v>
      </c>
      <c r="B109" s="110" t="s">
        <v>2126</v>
      </c>
      <c r="C109" s="253" t="s">
        <v>1962</v>
      </c>
      <c r="D109" s="253" t="s">
        <v>1961</v>
      </c>
      <c r="E109" s="22">
        <v>2670</v>
      </c>
      <c r="F109" s="22">
        <v>12500</v>
      </c>
      <c r="G109" s="18"/>
      <c r="I109" s="195"/>
    </row>
    <row r="110" spans="1:9" x14ac:dyDescent="0.25">
      <c r="A110" s="99">
        <v>92</v>
      </c>
      <c r="B110" s="110" t="s">
        <v>2127</v>
      </c>
      <c r="C110" s="111" t="s">
        <v>146</v>
      </c>
      <c r="D110" s="253"/>
      <c r="E110" s="22">
        <v>2670</v>
      </c>
      <c r="F110" s="22">
        <v>12500</v>
      </c>
      <c r="G110" s="18"/>
      <c r="I110" s="195"/>
    </row>
    <row r="111" spans="1:9" x14ac:dyDescent="0.25">
      <c r="A111" s="99">
        <v>93</v>
      </c>
      <c r="B111" s="110" t="s">
        <v>2128</v>
      </c>
      <c r="C111" s="253" t="s">
        <v>2127</v>
      </c>
      <c r="D111" s="253" t="s">
        <v>2129</v>
      </c>
      <c r="E111" s="22">
        <v>2670</v>
      </c>
      <c r="F111" s="22">
        <v>12500</v>
      </c>
      <c r="G111" s="18"/>
      <c r="I111" s="195"/>
    </row>
    <row r="112" spans="1:9" x14ac:dyDescent="0.25">
      <c r="A112" s="99">
        <v>94</v>
      </c>
      <c r="B112" s="110" t="s">
        <v>2130</v>
      </c>
      <c r="C112" s="253" t="s">
        <v>1971</v>
      </c>
      <c r="D112" s="253" t="s">
        <v>2131</v>
      </c>
      <c r="E112" s="22">
        <v>3400</v>
      </c>
      <c r="F112" s="22">
        <v>16000</v>
      </c>
      <c r="G112" s="18"/>
      <c r="I112" s="195"/>
    </row>
    <row r="113" spans="1:9" x14ac:dyDescent="0.25">
      <c r="A113" s="99">
        <v>95</v>
      </c>
      <c r="B113" s="110" t="s">
        <v>2132</v>
      </c>
      <c r="C113" s="111" t="s">
        <v>2133</v>
      </c>
      <c r="D113" s="253" t="s">
        <v>2134</v>
      </c>
      <c r="E113" s="22">
        <v>2210</v>
      </c>
      <c r="F113" s="22">
        <v>10000</v>
      </c>
      <c r="G113" s="18"/>
      <c r="I113" s="195"/>
    </row>
    <row r="114" spans="1:9" x14ac:dyDescent="0.25">
      <c r="A114" s="99">
        <v>96</v>
      </c>
      <c r="B114" s="254" t="s">
        <v>2134</v>
      </c>
      <c r="C114" s="253" t="s">
        <v>1972</v>
      </c>
      <c r="D114" s="253" t="s">
        <v>2135</v>
      </c>
      <c r="E114" s="22">
        <v>2210</v>
      </c>
      <c r="F114" s="22">
        <v>10000</v>
      </c>
      <c r="G114" s="18"/>
      <c r="I114" s="195"/>
    </row>
    <row r="115" spans="1:9" x14ac:dyDescent="0.25">
      <c r="A115" s="99">
        <v>97</v>
      </c>
      <c r="B115" s="254" t="s">
        <v>2136</v>
      </c>
      <c r="C115" s="253" t="s">
        <v>2135</v>
      </c>
      <c r="D115" s="253" t="s">
        <v>2131</v>
      </c>
      <c r="E115" s="22">
        <v>2210</v>
      </c>
      <c r="F115" s="22">
        <v>10000</v>
      </c>
      <c r="G115" s="18"/>
      <c r="I115" s="195"/>
    </row>
    <row r="116" spans="1:9" x14ac:dyDescent="0.25">
      <c r="A116" s="99">
        <v>98</v>
      </c>
      <c r="B116" s="110" t="s">
        <v>2137</v>
      </c>
      <c r="C116" s="111" t="s">
        <v>146</v>
      </c>
      <c r="D116" s="253"/>
      <c r="E116" s="22">
        <v>2210</v>
      </c>
      <c r="F116" s="22">
        <v>15000</v>
      </c>
      <c r="G116" s="18"/>
      <c r="I116" s="195"/>
    </row>
    <row r="117" spans="1:9" x14ac:dyDescent="0.25">
      <c r="A117" s="99">
        <v>99</v>
      </c>
      <c r="B117" s="110" t="s">
        <v>2138</v>
      </c>
      <c r="C117" s="253" t="s">
        <v>2139</v>
      </c>
      <c r="D117" s="253" t="s">
        <v>2140</v>
      </c>
      <c r="E117" s="22">
        <v>2870</v>
      </c>
      <c r="F117" s="22">
        <v>15000</v>
      </c>
      <c r="G117" s="18"/>
      <c r="I117" s="195"/>
    </row>
    <row r="118" spans="1:9" x14ac:dyDescent="0.25">
      <c r="A118" s="99">
        <v>100</v>
      </c>
      <c r="B118" s="110" t="s">
        <v>2141</v>
      </c>
      <c r="C118" s="253" t="s">
        <v>2142</v>
      </c>
      <c r="D118" s="111" t="s">
        <v>2138</v>
      </c>
      <c r="E118" s="22">
        <v>2870</v>
      </c>
      <c r="F118" s="22">
        <v>15000</v>
      </c>
      <c r="G118" s="18"/>
      <c r="I118" s="195"/>
    </row>
    <row r="119" spans="1:9" x14ac:dyDescent="0.25">
      <c r="A119" s="99">
        <v>101</v>
      </c>
      <c r="B119" s="110" t="s">
        <v>2143</v>
      </c>
      <c r="C119" s="253" t="s">
        <v>1956</v>
      </c>
      <c r="D119" s="253" t="s">
        <v>2144</v>
      </c>
      <c r="E119" s="22">
        <v>2870</v>
      </c>
      <c r="F119" s="22">
        <v>15000</v>
      </c>
      <c r="G119" s="18"/>
      <c r="I119" s="195"/>
    </row>
    <row r="120" spans="1:9" x14ac:dyDescent="0.25">
      <c r="A120" s="99">
        <v>102</v>
      </c>
      <c r="B120" s="254" t="s">
        <v>2145</v>
      </c>
      <c r="C120" s="253" t="s">
        <v>1969</v>
      </c>
      <c r="D120" s="253" t="s">
        <v>2132</v>
      </c>
      <c r="E120" s="22">
        <v>3300</v>
      </c>
      <c r="F120" s="22">
        <v>12000</v>
      </c>
      <c r="G120" s="18"/>
      <c r="I120" s="195"/>
    </row>
    <row r="121" spans="1:9" x14ac:dyDescent="0.25">
      <c r="A121" s="99">
        <v>103</v>
      </c>
      <c r="B121" s="254" t="s">
        <v>2146</v>
      </c>
      <c r="C121" s="253" t="s">
        <v>1962</v>
      </c>
      <c r="D121" s="253" t="s">
        <v>2147</v>
      </c>
      <c r="E121" s="22">
        <v>2670</v>
      </c>
      <c r="F121" s="22">
        <v>13000</v>
      </c>
      <c r="G121" s="18"/>
      <c r="I121" s="195"/>
    </row>
    <row r="122" spans="1:9" x14ac:dyDescent="0.25">
      <c r="A122" s="459">
        <v>104</v>
      </c>
      <c r="B122" s="460" t="s">
        <v>2148</v>
      </c>
      <c r="C122" s="254" t="s">
        <v>2094</v>
      </c>
      <c r="D122" s="254" t="s">
        <v>2149</v>
      </c>
      <c r="E122" s="107"/>
      <c r="F122" s="22">
        <v>15000</v>
      </c>
      <c r="G122" s="18"/>
      <c r="I122" s="195"/>
    </row>
    <row r="123" spans="1:9" x14ac:dyDescent="0.25">
      <c r="A123" s="459"/>
      <c r="B123" s="460"/>
      <c r="C123" s="254" t="s">
        <v>2149</v>
      </c>
      <c r="D123" s="254" t="s">
        <v>1861</v>
      </c>
      <c r="E123" s="107"/>
      <c r="F123" s="22">
        <v>10000</v>
      </c>
      <c r="G123" s="18"/>
      <c r="I123" s="195"/>
    </row>
    <row r="124" spans="1:9" x14ac:dyDescent="0.25">
      <c r="A124" s="99">
        <v>105</v>
      </c>
      <c r="B124" s="254" t="s">
        <v>2150</v>
      </c>
      <c r="C124" s="254" t="s">
        <v>1953</v>
      </c>
      <c r="D124" s="254" t="s">
        <v>2094</v>
      </c>
      <c r="E124" s="107"/>
      <c r="F124" s="22">
        <v>25000</v>
      </c>
      <c r="G124" s="18"/>
      <c r="I124" s="195"/>
    </row>
    <row r="125" spans="1:9" x14ac:dyDescent="0.25">
      <c r="A125" s="99">
        <v>106</v>
      </c>
      <c r="B125" s="254" t="s">
        <v>2151</v>
      </c>
      <c r="C125" s="254" t="s">
        <v>1953</v>
      </c>
      <c r="D125" s="254" t="s">
        <v>2094</v>
      </c>
      <c r="E125" s="107"/>
      <c r="F125" s="22">
        <v>30000</v>
      </c>
      <c r="G125" s="18"/>
      <c r="I125" s="195"/>
    </row>
    <row r="126" spans="1:9" x14ac:dyDescent="0.25">
      <c r="A126" s="99">
        <v>107</v>
      </c>
      <c r="B126" s="254" t="s">
        <v>2152</v>
      </c>
      <c r="C126" s="254" t="s">
        <v>1953</v>
      </c>
      <c r="D126" s="254" t="s">
        <v>2094</v>
      </c>
      <c r="E126" s="107"/>
      <c r="F126" s="22">
        <v>25000</v>
      </c>
      <c r="G126" s="18"/>
      <c r="I126" s="195"/>
    </row>
    <row r="127" spans="1:9" x14ac:dyDescent="0.25">
      <c r="A127" s="99">
        <v>108</v>
      </c>
      <c r="B127" s="254" t="s">
        <v>2153</v>
      </c>
      <c r="C127" s="254" t="s">
        <v>2151</v>
      </c>
      <c r="D127" s="254" t="s">
        <v>2094</v>
      </c>
      <c r="E127" s="107"/>
      <c r="F127" s="22">
        <v>25000</v>
      </c>
      <c r="G127" s="18"/>
      <c r="I127" s="195"/>
    </row>
    <row r="128" spans="1:9" x14ac:dyDescent="0.25">
      <c r="A128" s="99">
        <v>109</v>
      </c>
      <c r="B128" s="254" t="s">
        <v>2154</v>
      </c>
      <c r="C128" s="254" t="s">
        <v>2155</v>
      </c>
      <c r="D128" s="254" t="s">
        <v>2148</v>
      </c>
      <c r="E128" s="107"/>
      <c r="F128" s="22">
        <v>20000</v>
      </c>
      <c r="G128" s="18"/>
      <c r="I128" s="195"/>
    </row>
    <row r="129" spans="1:9" x14ac:dyDescent="0.25">
      <c r="A129" s="99">
        <v>110</v>
      </c>
      <c r="B129" s="254" t="s">
        <v>2156</v>
      </c>
      <c r="C129" s="254" t="s">
        <v>2102</v>
      </c>
      <c r="D129" s="254" t="s">
        <v>2103</v>
      </c>
      <c r="E129" s="107"/>
      <c r="F129" s="22">
        <v>20000</v>
      </c>
      <c r="G129" s="18"/>
      <c r="I129" s="195"/>
    </row>
    <row r="130" spans="1:9" x14ac:dyDescent="0.25">
      <c r="A130" s="99">
        <v>111</v>
      </c>
      <c r="B130" s="254" t="s">
        <v>2157</v>
      </c>
      <c r="C130" s="254" t="s">
        <v>2158</v>
      </c>
      <c r="D130" s="254" t="s">
        <v>2159</v>
      </c>
      <c r="E130" s="107"/>
      <c r="F130" s="22">
        <v>30000</v>
      </c>
      <c r="G130" s="18"/>
      <c r="I130" s="195"/>
    </row>
    <row r="131" spans="1:9" ht="31.5" x14ac:dyDescent="0.25">
      <c r="A131" s="99">
        <v>112</v>
      </c>
      <c r="B131" s="254" t="s">
        <v>2160</v>
      </c>
      <c r="C131" s="254" t="s">
        <v>2030</v>
      </c>
      <c r="D131" s="254" t="s">
        <v>2088</v>
      </c>
      <c r="E131" s="107"/>
      <c r="F131" s="22">
        <v>30000</v>
      </c>
      <c r="G131" s="18"/>
      <c r="I131" s="195"/>
    </row>
    <row r="132" spans="1:9" ht="31.5" x14ac:dyDescent="0.25">
      <c r="A132" s="99">
        <v>113</v>
      </c>
      <c r="B132" s="254" t="s">
        <v>2161</v>
      </c>
      <c r="C132" s="254" t="s">
        <v>2088</v>
      </c>
      <c r="D132" s="254" t="s">
        <v>1991</v>
      </c>
      <c r="E132" s="107"/>
      <c r="F132" s="22">
        <v>30000</v>
      </c>
      <c r="G132" s="18"/>
      <c r="I132" s="195"/>
    </row>
    <row r="133" spans="1:9" x14ac:dyDescent="0.25">
      <c r="A133" s="99">
        <v>114</v>
      </c>
      <c r="B133" s="254" t="s">
        <v>2162</v>
      </c>
      <c r="C133" s="254" t="s">
        <v>2030</v>
      </c>
      <c r="D133" s="254" t="s">
        <v>2088</v>
      </c>
      <c r="E133" s="107"/>
      <c r="F133" s="22">
        <v>30000</v>
      </c>
      <c r="G133" s="18"/>
      <c r="I133" s="195"/>
    </row>
    <row r="134" spans="1:9" x14ac:dyDescent="0.25">
      <c r="A134" s="99">
        <v>115</v>
      </c>
      <c r="B134" s="254" t="s">
        <v>2163</v>
      </c>
      <c r="C134" s="254" t="s">
        <v>1971</v>
      </c>
      <c r="D134" s="254" t="s">
        <v>61</v>
      </c>
      <c r="E134" s="107"/>
      <c r="F134" s="22">
        <v>20000</v>
      </c>
      <c r="G134" s="18"/>
      <c r="I134" s="195"/>
    </row>
    <row r="135" spans="1:9" x14ac:dyDescent="0.25">
      <c r="A135" s="99">
        <v>116</v>
      </c>
      <c r="B135" s="254" t="s">
        <v>2164</v>
      </c>
      <c r="C135" s="254" t="s">
        <v>2036</v>
      </c>
      <c r="D135" s="254" t="s">
        <v>2004</v>
      </c>
      <c r="E135" s="107"/>
      <c r="F135" s="22">
        <v>15000</v>
      </c>
      <c r="G135" s="18"/>
      <c r="I135" s="195"/>
    </row>
    <row r="136" spans="1:9" x14ac:dyDescent="0.25">
      <c r="A136" s="99">
        <v>117</v>
      </c>
      <c r="B136" s="254" t="s">
        <v>63</v>
      </c>
      <c r="C136" s="254" t="s">
        <v>1971</v>
      </c>
      <c r="D136" s="254" t="s">
        <v>63</v>
      </c>
      <c r="E136" s="107"/>
      <c r="F136" s="22">
        <v>18000</v>
      </c>
      <c r="G136" s="18"/>
      <c r="I136" s="195"/>
    </row>
    <row r="137" spans="1:9" x14ac:dyDescent="0.25">
      <c r="A137" s="97">
        <v>118</v>
      </c>
      <c r="B137" s="107" t="s">
        <v>2165</v>
      </c>
      <c r="C137" s="107" t="s">
        <v>2089</v>
      </c>
      <c r="D137" s="107"/>
      <c r="E137" s="107"/>
      <c r="F137" s="22">
        <v>18000</v>
      </c>
      <c r="G137" s="18"/>
      <c r="I137" s="195"/>
    </row>
  </sheetData>
  <mergeCells count="29">
    <mergeCell ref="A23:A25"/>
    <mergeCell ref="B23:B25"/>
    <mergeCell ref="A83:A84"/>
    <mergeCell ref="B83:B84"/>
    <mergeCell ref="A122:A123"/>
    <mergeCell ref="B122:B123"/>
    <mergeCell ref="A63:A65"/>
    <mergeCell ref="B63:B65"/>
    <mergeCell ref="A2:G2"/>
    <mergeCell ref="F3:F4"/>
    <mergeCell ref="G3:G4"/>
    <mergeCell ref="A59:A60"/>
    <mergeCell ref="B59:B60"/>
    <mergeCell ref="A3:A4"/>
    <mergeCell ref="B3:B4"/>
    <mergeCell ref="C3:D3"/>
    <mergeCell ref="E3:E4"/>
    <mergeCell ref="B45:B47"/>
    <mergeCell ref="A50:A51"/>
    <mergeCell ref="B50:B51"/>
    <mergeCell ref="A18:A19"/>
    <mergeCell ref="B18:B19"/>
    <mergeCell ref="A20:A21"/>
    <mergeCell ref="B20:B21"/>
    <mergeCell ref="A81:A82"/>
    <mergeCell ref="B81:B82"/>
    <mergeCell ref="A26:A27"/>
    <mergeCell ref="B26:B27"/>
    <mergeCell ref="A45:A47"/>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99"/>
  <sheetViews>
    <sheetView topLeftCell="A92" zoomScale="70" zoomScaleNormal="70" workbookViewId="0">
      <selection activeCell="D112" sqref="D112"/>
    </sheetView>
  </sheetViews>
  <sheetFormatPr defaultColWidth="9" defaultRowHeight="15.75" x14ac:dyDescent="0.25"/>
  <cols>
    <col min="1" max="1" width="9" style="112"/>
    <col min="2" max="2" width="35.140625" style="112" customWidth="1"/>
    <col min="3" max="3" width="30.28515625" style="112" customWidth="1"/>
    <col min="4" max="4" width="25.28515625" style="112" customWidth="1"/>
    <col min="5" max="5" width="27.5703125" style="112" customWidth="1"/>
    <col min="6" max="6" width="13" style="112" customWidth="1"/>
    <col min="7" max="8" width="18.42578125" style="118" customWidth="1"/>
    <col min="9" max="16384" width="9" style="112"/>
  </cols>
  <sheetData>
    <row r="1" spans="1:8" s="34" customFormat="1" x14ac:dyDescent="0.25">
      <c r="A1" s="32"/>
      <c r="B1" s="33"/>
      <c r="C1" s="32"/>
      <c r="D1" s="32"/>
      <c r="F1" s="35"/>
      <c r="H1" s="35" t="s">
        <v>322</v>
      </c>
    </row>
    <row r="2" spans="1:8" s="34" customFormat="1" x14ac:dyDescent="0.25">
      <c r="A2" s="405" t="s">
        <v>2307</v>
      </c>
      <c r="B2" s="406"/>
      <c r="C2" s="406"/>
      <c r="D2" s="406"/>
      <c r="E2" s="406"/>
      <c r="F2" s="406"/>
      <c r="G2" s="406"/>
      <c r="H2" s="406"/>
    </row>
    <row r="3" spans="1:8" ht="78.75" customHeight="1" x14ac:dyDescent="0.25">
      <c r="A3" s="399" t="s">
        <v>0</v>
      </c>
      <c r="B3" s="399" t="s">
        <v>1</v>
      </c>
      <c r="C3" s="399" t="s">
        <v>2167</v>
      </c>
      <c r="D3" s="369" t="s">
        <v>2</v>
      </c>
      <c r="E3" s="369"/>
      <c r="F3" s="369" t="s">
        <v>323</v>
      </c>
      <c r="G3" s="369" t="s">
        <v>4188</v>
      </c>
      <c r="H3" s="399" t="s">
        <v>12</v>
      </c>
    </row>
    <row r="4" spans="1:8" ht="31.5" x14ac:dyDescent="0.25">
      <c r="A4" s="400"/>
      <c r="B4" s="400"/>
      <c r="C4" s="400"/>
      <c r="D4" s="241" t="s">
        <v>4</v>
      </c>
      <c r="E4" s="241" t="s">
        <v>5</v>
      </c>
      <c r="F4" s="369"/>
      <c r="G4" s="369"/>
      <c r="H4" s="400"/>
    </row>
    <row r="5" spans="1:8" x14ac:dyDescent="0.25">
      <c r="A5" s="61" t="s">
        <v>6</v>
      </c>
      <c r="B5" s="61" t="s">
        <v>7</v>
      </c>
      <c r="C5" s="62" t="s">
        <v>8</v>
      </c>
      <c r="D5" s="61" t="s">
        <v>9</v>
      </c>
      <c r="E5" s="63" t="s">
        <v>10</v>
      </c>
      <c r="F5" s="63" t="s">
        <v>11</v>
      </c>
      <c r="G5" s="61" t="s">
        <v>218</v>
      </c>
      <c r="H5" s="61" t="s">
        <v>219</v>
      </c>
    </row>
    <row r="6" spans="1:8" s="72" customFormat="1" x14ac:dyDescent="0.25">
      <c r="A6" s="119">
        <v>1</v>
      </c>
      <c r="B6" s="247" t="s">
        <v>733</v>
      </c>
      <c r="C6" s="247"/>
      <c r="D6" s="24" t="s">
        <v>723</v>
      </c>
      <c r="E6" s="24" t="s">
        <v>614</v>
      </c>
      <c r="F6" s="114">
        <v>3000</v>
      </c>
      <c r="G6" s="115">
        <v>70000</v>
      </c>
      <c r="H6" s="115"/>
    </row>
    <row r="7" spans="1:8" x14ac:dyDescent="0.25">
      <c r="A7" s="119">
        <v>2</v>
      </c>
      <c r="B7" s="247" t="s">
        <v>2168</v>
      </c>
      <c r="C7" s="247"/>
      <c r="D7" s="24" t="s">
        <v>426</v>
      </c>
      <c r="E7" s="24" t="s">
        <v>2169</v>
      </c>
      <c r="F7" s="114">
        <v>4500</v>
      </c>
      <c r="G7" s="114">
        <v>55100</v>
      </c>
      <c r="H7" s="114"/>
    </row>
    <row r="8" spans="1:8" x14ac:dyDescent="0.25">
      <c r="A8" s="119">
        <v>3</v>
      </c>
      <c r="B8" s="247" t="s">
        <v>2170</v>
      </c>
      <c r="C8" s="247"/>
      <c r="D8" s="24" t="s">
        <v>469</v>
      </c>
      <c r="E8" s="24" t="s">
        <v>2171</v>
      </c>
      <c r="F8" s="114">
        <v>3400</v>
      </c>
      <c r="G8" s="114">
        <v>50700</v>
      </c>
      <c r="H8" s="114"/>
    </row>
    <row r="9" spans="1:8" x14ac:dyDescent="0.25">
      <c r="A9" s="119">
        <v>3.1</v>
      </c>
      <c r="B9" s="247" t="s">
        <v>2170</v>
      </c>
      <c r="C9" s="247"/>
      <c r="D9" s="24" t="s">
        <v>2171</v>
      </c>
      <c r="E9" s="24" t="s">
        <v>614</v>
      </c>
      <c r="F9" s="114">
        <v>2800</v>
      </c>
      <c r="G9" s="114">
        <v>41700</v>
      </c>
      <c r="H9" s="114"/>
    </row>
    <row r="10" spans="1:8" x14ac:dyDescent="0.25">
      <c r="A10" s="119">
        <v>4</v>
      </c>
      <c r="B10" s="247" t="s">
        <v>2172</v>
      </c>
      <c r="C10" s="247"/>
      <c r="D10" s="24" t="s">
        <v>426</v>
      </c>
      <c r="E10" s="24" t="s">
        <v>2173</v>
      </c>
      <c r="F10" s="114">
        <v>4500</v>
      </c>
      <c r="G10" s="114">
        <v>55100</v>
      </c>
      <c r="H10" s="114"/>
    </row>
    <row r="11" spans="1:8" x14ac:dyDescent="0.25">
      <c r="A11" s="119">
        <v>5</v>
      </c>
      <c r="B11" s="120" t="s">
        <v>2174</v>
      </c>
      <c r="C11" s="120"/>
      <c r="D11" s="24" t="s">
        <v>146</v>
      </c>
      <c r="E11" s="24"/>
      <c r="F11" s="114">
        <v>1740</v>
      </c>
      <c r="G11" s="114">
        <v>39200</v>
      </c>
      <c r="H11" s="114"/>
    </row>
    <row r="12" spans="1:8" x14ac:dyDescent="0.25">
      <c r="A12" s="119">
        <v>6</v>
      </c>
      <c r="B12" s="247" t="s">
        <v>2175</v>
      </c>
      <c r="C12" s="247"/>
      <c r="D12" s="24" t="s">
        <v>426</v>
      </c>
      <c r="E12" s="24" t="s">
        <v>2176</v>
      </c>
      <c r="F12" s="114">
        <v>4500</v>
      </c>
      <c r="G12" s="114">
        <v>55100</v>
      </c>
      <c r="H12" s="114"/>
    </row>
    <row r="13" spans="1:8" x14ac:dyDescent="0.25">
      <c r="A13" s="119">
        <v>7</v>
      </c>
      <c r="B13" s="247" t="s">
        <v>2177</v>
      </c>
      <c r="C13" s="247"/>
      <c r="D13" s="24" t="s">
        <v>146</v>
      </c>
      <c r="E13" s="24"/>
      <c r="F13" s="114">
        <v>1440</v>
      </c>
      <c r="G13" s="114">
        <v>20000</v>
      </c>
      <c r="H13" s="114"/>
    </row>
    <row r="14" spans="1:8" x14ac:dyDescent="0.25">
      <c r="A14" s="119">
        <v>8</v>
      </c>
      <c r="B14" s="247" t="s">
        <v>2178</v>
      </c>
      <c r="C14" s="247"/>
      <c r="D14" s="24" t="s">
        <v>146</v>
      </c>
      <c r="E14" s="24"/>
      <c r="F14" s="114">
        <v>1440</v>
      </c>
      <c r="G14" s="114">
        <v>20000</v>
      </c>
      <c r="H14" s="114"/>
    </row>
    <row r="15" spans="1:8" ht="63" x14ac:dyDescent="0.25">
      <c r="A15" s="119">
        <v>9</v>
      </c>
      <c r="B15" s="247" t="s">
        <v>2179</v>
      </c>
      <c r="C15" s="247"/>
      <c r="D15" s="24" t="s">
        <v>146</v>
      </c>
      <c r="E15" s="24"/>
      <c r="F15" s="114">
        <v>2100</v>
      </c>
      <c r="G15" s="114">
        <v>26900</v>
      </c>
      <c r="H15" s="114"/>
    </row>
    <row r="16" spans="1:8" ht="47.25" x14ac:dyDescent="0.25">
      <c r="A16" s="119">
        <v>10</v>
      </c>
      <c r="B16" s="247" t="s">
        <v>2180</v>
      </c>
      <c r="C16" s="247" t="s">
        <v>2181</v>
      </c>
      <c r="D16" s="24" t="s">
        <v>146</v>
      </c>
      <c r="E16" s="24"/>
      <c r="F16" s="114">
        <v>3600</v>
      </c>
      <c r="G16" s="114">
        <v>55100</v>
      </c>
      <c r="H16" s="114"/>
    </row>
    <row r="17" spans="1:8" ht="47.25" x14ac:dyDescent="0.25">
      <c r="A17" s="119">
        <v>11</v>
      </c>
      <c r="B17" s="247" t="s">
        <v>2182</v>
      </c>
      <c r="C17" s="247" t="s">
        <v>2183</v>
      </c>
      <c r="D17" s="24" t="s">
        <v>146</v>
      </c>
      <c r="E17" s="24"/>
      <c r="F17" s="114">
        <v>3600</v>
      </c>
      <c r="G17" s="114">
        <v>55100</v>
      </c>
      <c r="H17" s="114"/>
    </row>
    <row r="18" spans="1:8" ht="47.25" x14ac:dyDescent="0.25">
      <c r="A18" s="119">
        <v>12</v>
      </c>
      <c r="B18" s="121" t="s">
        <v>2184</v>
      </c>
      <c r="C18" s="247" t="s">
        <v>2185</v>
      </c>
      <c r="D18" s="24"/>
      <c r="E18" s="24"/>
      <c r="F18" s="114"/>
      <c r="G18" s="114"/>
      <c r="H18" s="114"/>
    </row>
    <row r="19" spans="1:8" x14ac:dyDescent="0.25">
      <c r="A19" s="119" t="s">
        <v>2186</v>
      </c>
      <c r="B19" s="247" t="s">
        <v>2187</v>
      </c>
      <c r="C19" s="247"/>
      <c r="D19" s="24"/>
      <c r="E19" s="24"/>
      <c r="F19" s="114">
        <v>2550</v>
      </c>
      <c r="G19" s="114">
        <v>40100</v>
      </c>
      <c r="H19" s="114"/>
    </row>
    <row r="20" spans="1:8" x14ac:dyDescent="0.25">
      <c r="A20" s="119" t="s">
        <v>2188</v>
      </c>
      <c r="B20" s="24" t="s">
        <v>2189</v>
      </c>
      <c r="C20" s="24"/>
      <c r="D20" s="24"/>
      <c r="E20" s="24"/>
      <c r="F20" s="114"/>
      <c r="G20" s="114">
        <v>37100</v>
      </c>
      <c r="H20" s="114"/>
    </row>
    <row r="21" spans="1:8" x14ac:dyDescent="0.25">
      <c r="A21" s="119" t="s">
        <v>2190</v>
      </c>
      <c r="B21" s="24" t="s">
        <v>2191</v>
      </c>
      <c r="C21" s="24"/>
      <c r="D21" s="24"/>
      <c r="E21" s="24"/>
      <c r="F21" s="114"/>
      <c r="G21" s="114">
        <v>36400</v>
      </c>
      <c r="H21" s="114"/>
    </row>
    <row r="22" spans="1:8" x14ac:dyDescent="0.25">
      <c r="A22" s="119" t="s">
        <v>2192</v>
      </c>
      <c r="B22" s="24" t="s">
        <v>2193</v>
      </c>
      <c r="C22" s="24"/>
      <c r="D22" s="24"/>
      <c r="E22" s="24"/>
      <c r="F22" s="114"/>
      <c r="G22" s="114">
        <v>34200</v>
      </c>
      <c r="H22" s="114"/>
    </row>
    <row r="23" spans="1:8" ht="78.75" x14ac:dyDescent="0.25">
      <c r="A23" s="119">
        <v>13</v>
      </c>
      <c r="B23" s="247" t="s">
        <v>2194</v>
      </c>
      <c r="C23" s="247" t="s">
        <v>2195</v>
      </c>
      <c r="D23" s="24" t="s">
        <v>146</v>
      </c>
      <c r="E23" s="24"/>
      <c r="F23" s="114">
        <v>5200</v>
      </c>
      <c r="G23" s="114">
        <v>55100</v>
      </c>
      <c r="H23" s="114"/>
    </row>
    <row r="24" spans="1:8" ht="63" x14ac:dyDescent="0.25">
      <c r="A24" s="119">
        <v>14</v>
      </c>
      <c r="B24" s="247" t="s">
        <v>2196</v>
      </c>
      <c r="C24" s="247" t="s">
        <v>2197</v>
      </c>
      <c r="D24" s="24" t="s">
        <v>146</v>
      </c>
      <c r="E24" s="24"/>
      <c r="F24" s="114">
        <v>2400</v>
      </c>
      <c r="G24" s="114">
        <v>26900</v>
      </c>
      <c r="H24" s="114"/>
    </row>
    <row r="25" spans="1:8" ht="63" x14ac:dyDescent="0.25">
      <c r="A25" s="119">
        <v>15</v>
      </c>
      <c r="B25" s="247" t="s">
        <v>2198</v>
      </c>
      <c r="C25" s="247" t="s">
        <v>2199</v>
      </c>
      <c r="D25" s="24"/>
      <c r="E25" s="24"/>
      <c r="F25" s="114"/>
      <c r="G25" s="114"/>
      <c r="H25" s="114"/>
    </row>
    <row r="26" spans="1:8" x14ac:dyDescent="0.25">
      <c r="A26" s="119" t="s">
        <v>2200</v>
      </c>
      <c r="B26" s="247" t="s">
        <v>2187</v>
      </c>
      <c r="C26" s="247"/>
      <c r="D26" s="24"/>
      <c r="E26" s="24"/>
      <c r="F26" s="114">
        <v>2400</v>
      </c>
      <c r="G26" s="114">
        <v>26600</v>
      </c>
      <c r="H26" s="114"/>
    </row>
    <row r="27" spans="1:8" x14ac:dyDescent="0.25">
      <c r="A27" s="119" t="s">
        <v>2201</v>
      </c>
      <c r="B27" s="24" t="s">
        <v>2193</v>
      </c>
      <c r="C27" s="24"/>
      <c r="D27" s="24"/>
      <c r="E27" s="24"/>
      <c r="F27" s="114"/>
      <c r="G27" s="114">
        <v>22300</v>
      </c>
      <c r="H27" s="114"/>
    </row>
    <row r="28" spans="1:8" x14ac:dyDescent="0.25">
      <c r="A28" s="119" t="s">
        <v>2202</v>
      </c>
      <c r="B28" s="24" t="s">
        <v>2203</v>
      </c>
      <c r="C28" s="24"/>
      <c r="D28" s="24"/>
      <c r="E28" s="24"/>
      <c r="F28" s="114"/>
      <c r="G28" s="114">
        <v>21400</v>
      </c>
      <c r="H28" s="114"/>
    </row>
    <row r="29" spans="1:8" ht="63" x14ac:dyDescent="0.25">
      <c r="A29" s="119">
        <v>16</v>
      </c>
      <c r="B29" s="247" t="s">
        <v>2204</v>
      </c>
      <c r="C29" s="247" t="s">
        <v>2205</v>
      </c>
      <c r="D29" s="24" t="s">
        <v>146</v>
      </c>
      <c r="E29" s="24"/>
      <c r="F29" s="114">
        <v>4400</v>
      </c>
      <c r="G29" s="114">
        <v>43800</v>
      </c>
      <c r="H29" s="114"/>
    </row>
    <row r="30" spans="1:8" x14ac:dyDescent="0.25">
      <c r="A30" s="119">
        <v>17</v>
      </c>
      <c r="B30" s="120" t="s">
        <v>2206</v>
      </c>
      <c r="C30" s="120"/>
      <c r="D30" s="24" t="s">
        <v>146</v>
      </c>
      <c r="E30" s="24"/>
      <c r="F30" s="114">
        <v>4200</v>
      </c>
      <c r="G30" s="114">
        <v>51500</v>
      </c>
      <c r="H30" s="114"/>
    </row>
    <row r="31" spans="1:8" ht="31.5" x14ac:dyDescent="0.25">
      <c r="A31" s="119">
        <v>18</v>
      </c>
      <c r="B31" s="247" t="s">
        <v>2207</v>
      </c>
      <c r="C31" s="247"/>
      <c r="D31" s="24" t="s">
        <v>146</v>
      </c>
      <c r="E31" s="24"/>
      <c r="F31" s="114">
        <v>4200</v>
      </c>
      <c r="G31" s="114">
        <v>44100</v>
      </c>
      <c r="H31" s="114"/>
    </row>
    <row r="32" spans="1:8" ht="31.5" x14ac:dyDescent="0.25">
      <c r="A32" s="119">
        <v>19</v>
      </c>
      <c r="B32" s="247" t="s">
        <v>2208</v>
      </c>
      <c r="C32" s="247"/>
      <c r="D32" s="24" t="s">
        <v>146</v>
      </c>
      <c r="E32" s="24"/>
      <c r="F32" s="114">
        <v>4200</v>
      </c>
      <c r="G32" s="114">
        <v>44100</v>
      </c>
      <c r="H32" s="114"/>
    </row>
    <row r="33" spans="1:8" ht="47.25" x14ac:dyDescent="0.25">
      <c r="A33" s="119">
        <v>20</v>
      </c>
      <c r="B33" s="247" t="s">
        <v>2209</v>
      </c>
      <c r="C33" s="247" t="s">
        <v>2210</v>
      </c>
      <c r="D33" s="24" t="s">
        <v>146</v>
      </c>
      <c r="E33" s="24"/>
      <c r="F33" s="114">
        <v>2400</v>
      </c>
      <c r="G33" s="114">
        <v>29600</v>
      </c>
      <c r="H33" s="114"/>
    </row>
    <row r="34" spans="1:8" ht="63" x14ac:dyDescent="0.25">
      <c r="A34" s="119">
        <v>21</v>
      </c>
      <c r="B34" s="247" t="s">
        <v>2211</v>
      </c>
      <c r="C34" s="247" t="s">
        <v>2212</v>
      </c>
      <c r="D34" s="24" t="s">
        <v>146</v>
      </c>
      <c r="E34" s="24"/>
      <c r="F34" s="114">
        <v>4350</v>
      </c>
      <c r="G34" s="114">
        <v>44100</v>
      </c>
      <c r="H34" s="114"/>
    </row>
    <row r="35" spans="1:8" ht="31.5" x14ac:dyDescent="0.25">
      <c r="A35" s="119">
        <v>22</v>
      </c>
      <c r="B35" s="247" t="s">
        <v>2308</v>
      </c>
      <c r="C35" s="247" t="s">
        <v>2213</v>
      </c>
      <c r="D35" s="24" t="s">
        <v>146</v>
      </c>
      <c r="E35" s="247"/>
      <c r="F35" s="114">
        <v>2640</v>
      </c>
      <c r="G35" s="114">
        <v>26500</v>
      </c>
      <c r="H35" s="114"/>
    </row>
    <row r="36" spans="1:8" x14ac:dyDescent="0.25">
      <c r="A36" s="119">
        <v>23</v>
      </c>
      <c r="B36" s="247" t="s">
        <v>426</v>
      </c>
      <c r="C36" s="247"/>
      <c r="D36" s="24" t="s">
        <v>517</v>
      </c>
      <c r="E36" s="24" t="s">
        <v>2172</v>
      </c>
      <c r="F36" s="114">
        <v>6000</v>
      </c>
      <c r="G36" s="114">
        <v>78800</v>
      </c>
      <c r="H36" s="114"/>
    </row>
    <row r="37" spans="1:8" x14ac:dyDescent="0.25">
      <c r="A37" s="119">
        <v>23.1</v>
      </c>
      <c r="B37" s="247" t="s">
        <v>426</v>
      </c>
      <c r="C37" s="247"/>
      <c r="D37" s="24" t="s">
        <v>2172</v>
      </c>
      <c r="E37" s="24" t="s">
        <v>2214</v>
      </c>
      <c r="F37" s="114">
        <v>4800</v>
      </c>
      <c r="G37" s="114">
        <v>63000</v>
      </c>
      <c r="H37" s="114"/>
    </row>
    <row r="38" spans="1:8" x14ac:dyDescent="0.25">
      <c r="A38" s="119">
        <v>24</v>
      </c>
      <c r="B38" s="247" t="s">
        <v>469</v>
      </c>
      <c r="C38" s="247"/>
      <c r="D38" s="24" t="s">
        <v>520</v>
      </c>
      <c r="E38" s="24" t="s">
        <v>2215</v>
      </c>
      <c r="F38" s="114">
        <v>4200</v>
      </c>
      <c r="G38" s="114">
        <v>62600</v>
      </c>
      <c r="H38" s="114"/>
    </row>
    <row r="39" spans="1:8" x14ac:dyDescent="0.25">
      <c r="A39" s="119">
        <v>24.1</v>
      </c>
      <c r="B39" s="247" t="s">
        <v>469</v>
      </c>
      <c r="C39" s="247"/>
      <c r="D39" s="24" t="s">
        <v>2215</v>
      </c>
      <c r="E39" s="24" t="s">
        <v>2216</v>
      </c>
      <c r="F39" s="114">
        <v>3300</v>
      </c>
      <c r="G39" s="114">
        <v>49200</v>
      </c>
      <c r="H39" s="114"/>
    </row>
    <row r="40" spans="1:8" x14ac:dyDescent="0.25">
      <c r="A40" s="119">
        <v>24.2</v>
      </c>
      <c r="B40" s="247" t="s">
        <v>469</v>
      </c>
      <c r="C40" s="247"/>
      <c r="D40" s="24" t="s">
        <v>2216</v>
      </c>
      <c r="E40" s="24" t="s">
        <v>2217</v>
      </c>
      <c r="F40" s="114">
        <v>2400</v>
      </c>
      <c r="G40" s="114">
        <v>35800</v>
      </c>
      <c r="H40" s="114"/>
    </row>
    <row r="41" spans="1:8" x14ac:dyDescent="0.25">
      <c r="A41" s="97">
        <v>25</v>
      </c>
      <c r="B41" s="120" t="s">
        <v>2218</v>
      </c>
      <c r="C41" s="120"/>
      <c r="D41" s="122" t="s">
        <v>2219</v>
      </c>
      <c r="E41" s="122" t="s">
        <v>469</v>
      </c>
      <c r="F41" s="114">
        <v>2040</v>
      </c>
      <c r="G41" s="114">
        <v>27400</v>
      </c>
      <c r="H41" s="114"/>
    </row>
    <row r="42" spans="1:8" x14ac:dyDescent="0.25">
      <c r="A42" s="119">
        <v>26</v>
      </c>
      <c r="B42" s="247" t="s">
        <v>2220</v>
      </c>
      <c r="C42" s="247"/>
      <c r="D42" s="24" t="s">
        <v>146</v>
      </c>
      <c r="E42" s="24"/>
      <c r="F42" s="114">
        <v>1740</v>
      </c>
      <c r="G42" s="114">
        <v>21900</v>
      </c>
      <c r="H42" s="114"/>
    </row>
    <row r="43" spans="1:8" x14ac:dyDescent="0.25">
      <c r="A43" s="119">
        <v>27</v>
      </c>
      <c r="B43" s="247" t="s">
        <v>2221</v>
      </c>
      <c r="C43" s="247"/>
      <c r="D43" s="24" t="s">
        <v>426</v>
      </c>
      <c r="E43" s="24" t="s">
        <v>2222</v>
      </c>
      <c r="F43" s="114">
        <v>4200</v>
      </c>
      <c r="G43" s="114">
        <v>42200</v>
      </c>
      <c r="H43" s="114"/>
    </row>
    <row r="44" spans="1:8" x14ac:dyDescent="0.25">
      <c r="A44" s="119">
        <v>27.1</v>
      </c>
      <c r="B44" s="247" t="s">
        <v>2221</v>
      </c>
      <c r="C44" s="247"/>
      <c r="D44" s="24" t="s">
        <v>2222</v>
      </c>
      <c r="E44" s="24" t="s">
        <v>469</v>
      </c>
      <c r="F44" s="114">
        <v>3300</v>
      </c>
      <c r="G44" s="114">
        <v>33200</v>
      </c>
      <c r="H44" s="114"/>
    </row>
    <row r="45" spans="1:8" x14ac:dyDescent="0.25">
      <c r="A45" s="119">
        <v>27.2</v>
      </c>
      <c r="B45" s="247" t="s">
        <v>2221</v>
      </c>
      <c r="C45" s="247"/>
      <c r="D45" s="24" t="s">
        <v>469</v>
      </c>
      <c r="E45" s="24" t="s">
        <v>2170</v>
      </c>
      <c r="F45" s="114">
        <v>2400</v>
      </c>
      <c r="G45" s="114">
        <v>24100</v>
      </c>
      <c r="H45" s="114"/>
    </row>
    <row r="46" spans="1:8" x14ac:dyDescent="0.25">
      <c r="A46" s="119">
        <v>28</v>
      </c>
      <c r="B46" s="247" t="s">
        <v>468</v>
      </c>
      <c r="C46" s="247"/>
      <c r="D46" s="24" t="s">
        <v>2223</v>
      </c>
      <c r="E46" s="24" t="s">
        <v>2224</v>
      </c>
      <c r="F46" s="114">
        <v>8000</v>
      </c>
      <c r="G46" s="114">
        <v>84000</v>
      </c>
      <c r="H46" s="114"/>
    </row>
    <row r="47" spans="1:8" ht="47.25" x14ac:dyDescent="0.25">
      <c r="A47" s="119">
        <v>28.1</v>
      </c>
      <c r="B47" s="247" t="s">
        <v>468</v>
      </c>
      <c r="C47" s="247"/>
      <c r="D47" s="24" t="s">
        <v>2224</v>
      </c>
      <c r="E47" s="123" t="s">
        <v>2225</v>
      </c>
      <c r="F47" s="114">
        <v>3900</v>
      </c>
      <c r="G47" s="114">
        <v>50400</v>
      </c>
      <c r="H47" s="114"/>
    </row>
    <row r="48" spans="1:8" x14ac:dyDescent="0.25">
      <c r="A48" s="119">
        <v>29</v>
      </c>
      <c r="B48" s="247" t="s">
        <v>2219</v>
      </c>
      <c r="C48" s="247"/>
      <c r="D48" s="24" t="s">
        <v>2221</v>
      </c>
      <c r="E48" s="24" t="s">
        <v>2226</v>
      </c>
      <c r="F48" s="114">
        <v>3150</v>
      </c>
      <c r="G48" s="114">
        <v>50400</v>
      </c>
      <c r="H48" s="114"/>
    </row>
    <row r="49" spans="1:8" x14ac:dyDescent="0.25">
      <c r="A49" s="119">
        <v>29.1</v>
      </c>
      <c r="B49" s="247" t="s">
        <v>2219</v>
      </c>
      <c r="C49" s="247"/>
      <c r="D49" s="24" t="s">
        <v>2226</v>
      </c>
      <c r="E49" s="24" t="s">
        <v>2227</v>
      </c>
      <c r="F49" s="114">
        <v>2040</v>
      </c>
      <c r="G49" s="114">
        <v>24400</v>
      </c>
      <c r="H49" s="114"/>
    </row>
    <row r="50" spans="1:8" x14ac:dyDescent="0.25">
      <c r="A50" s="119">
        <v>29.2</v>
      </c>
      <c r="B50" s="247" t="s">
        <v>2219</v>
      </c>
      <c r="C50" s="247"/>
      <c r="D50" s="24" t="s">
        <v>2227</v>
      </c>
      <c r="E50" s="24" t="s">
        <v>2228</v>
      </c>
      <c r="F50" s="114">
        <v>1110</v>
      </c>
      <c r="G50" s="114">
        <v>19700</v>
      </c>
      <c r="H50" s="114"/>
    </row>
    <row r="51" spans="1:8" x14ac:dyDescent="0.25">
      <c r="A51" s="119">
        <v>30</v>
      </c>
      <c r="B51" s="247" t="s">
        <v>435</v>
      </c>
      <c r="C51" s="247"/>
      <c r="D51" s="24" t="s">
        <v>2229</v>
      </c>
      <c r="E51" s="24" t="s">
        <v>469</v>
      </c>
      <c r="F51" s="114">
        <v>3600</v>
      </c>
      <c r="G51" s="114">
        <v>53000</v>
      </c>
      <c r="H51" s="114"/>
    </row>
    <row r="52" spans="1:8" ht="31.5" x14ac:dyDescent="0.25">
      <c r="A52" s="119">
        <v>31</v>
      </c>
      <c r="B52" s="247" t="s">
        <v>2230</v>
      </c>
      <c r="C52" s="247"/>
      <c r="D52" s="247" t="s">
        <v>2231</v>
      </c>
      <c r="E52" s="247" t="s">
        <v>2232</v>
      </c>
      <c r="F52" s="114">
        <v>2400</v>
      </c>
      <c r="G52" s="114">
        <v>32300</v>
      </c>
      <c r="H52" s="114"/>
    </row>
    <row r="53" spans="1:8" ht="31.5" x14ac:dyDescent="0.25">
      <c r="A53" s="119">
        <v>32</v>
      </c>
      <c r="B53" s="247" t="s">
        <v>2233</v>
      </c>
      <c r="C53" s="247"/>
      <c r="D53" s="24" t="s">
        <v>2221</v>
      </c>
      <c r="E53" s="247" t="s">
        <v>2234</v>
      </c>
      <c r="F53" s="114">
        <v>4200</v>
      </c>
      <c r="G53" s="114">
        <v>33800</v>
      </c>
      <c r="H53" s="114"/>
    </row>
    <row r="54" spans="1:8" ht="31.5" x14ac:dyDescent="0.25">
      <c r="A54" s="119">
        <v>33</v>
      </c>
      <c r="B54" s="247" t="s">
        <v>2235</v>
      </c>
      <c r="C54" s="247"/>
      <c r="D54" s="247" t="s">
        <v>2236</v>
      </c>
      <c r="E54" s="247" t="s">
        <v>2234</v>
      </c>
      <c r="F54" s="114">
        <v>4200</v>
      </c>
      <c r="G54" s="114">
        <v>33800</v>
      </c>
      <c r="H54" s="114"/>
    </row>
    <row r="55" spans="1:8" ht="31.5" x14ac:dyDescent="0.25">
      <c r="A55" s="119">
        <v>34</v>
      </c>
      <c r="B55" s="247" t="s">
        <v>2237</v>
      </c>
      <c r="C55" s="247"/>
      <c r="D55" s="24" t="s">
        <v>2221</v>
      </c>
      <c r="E55" s="247" t="s">
        <v>2236</v>
      </c>
      <c r="F55" s="114">
        <v>4200</v>
      </c>
      <c r="G55" s="114">
        <v>33800</v>
      </c>
      <c r="H55" s="114"/>
    </row>
    <row r="56" spans="1:8" x14ac:dyDescent="0.25">
      <c r="A56" s="119">
        <v>35</v>
      </c>
      <c r="B56" s="247" t="s">
        <v>2238</v>
      </c>
      <c r="C56" s="247"/>
      <c r="D56" s="24" t="s">
        <v>469</v>
      </c>
      <c r="E56" s="24" t="s">
        <v>468</v>
      </c>
      <c r="F56" s="114">
        <v>3400</v>
      </c>
      <c r="G56" s="114">
        <v>58800</v>
      </c>
      <c r="H56" s="114"/>
    </row>
    <row r="57" spans="1:8" ht="31.5" x14ac:dyDescent="0.25">
      <c r="A57" s="119">
        <v>36</v>
      </c>
      <c r="B57" s="247" t="s">
        <v>2239</v>
      </c>
      <c r="C57" s="247"/>
      <c r="D57" s="24" t="s">
        <v>469</v>
      </c>
      <c r="E57" s="247" t="s">
        <v>2240</v>
      </c>
      <c r="F57" s="114">
        <v>3400</v>
      </c>
      <c r="G57" s="114">
        <v>58800</v>
      </c>
      <c r="H57" s="114"/>
    </row>
    <row r="58" spans="1:8" x14ac:dyDescent="0.25">
      <c r="A58" s="119">
        <v>37</v>
      </c>
      <c r="B58" s="247" t="s">
        <v>2241</v>
      </c>
      <c r="C58" s="247"/>
      <c r="D58" s="24" t="s">
        <v>469</v>
      </c>
      <c r="E58" s="24" t="s">
        <v>2242</v>
      </c>
      <c r="F58" s="114">
        <v>3400</v>
      </c>
      <c r="G58" s="114">
        <v>58800</v>
      </c>
      <c r="H58" s="114"/>
    </row>
    <row r="59" spans="1:8" ht="47.25" x14ac:dyDescent="0.25">
      <c r="A59" s="119">
        <v>38</v>
      </c>
      <c r="B59" s="247" t="s">
        <v>2243</v>
      </c>
      <c r="C59" s="247" t="s">
        <v>2244</v>
      </c>
      <c r="D59" s="24" t="s">
        <v>146</v>
      </c>
      <c r="E59" s="24"/>
      <c r="F59" s="124">
        <v>3600</v>
      </c>
      <c r="G59" s="114">
        <v>55100</v>
      </c>
      <c r="H59" s="114"/>
    </row>
    <row r="60" spans="1:8" ht="47.25" x14ac:dyDescent="0.25">
      <c r="A60" s="119">
        <v>39</v>
      </c>
      <c r="B60" s="247" t="s">
        <v>2245</v>
      </c>
      <c r="C60" s="247" t="s">
        <v>2246</v>
      </c>
      <c r="D60" s="24" t="s">
        <v>146</v>
      </c>
      <c r="E60" s="24"/>
      <c r="F60" s="124">
        <v>3600</v>
      </c>
      <c r="G60" s="114">
        <v>55100</v>
      </c>
      <c r="H60" s="114"/>
    </row>
    <row r="61" spans="1:8" ht="47.25" x14ac:dyDescent="0.25">
      <c r="A61" s="119">
        <v>40</v>
      </c>
      <c r="B61" s="247" t="s">
        <v>2247</v>
      </c>
      <c r="C61" s="247" t="s">
        <v>2248</v>
      </c>
      <c r="D61" s="24" t="s">
        <v>146</v>
      </c>
      <c r="E61" s="24"/>
      <c r="F61" s="124">
        <v>3600</v>
      </c>
      <c r="G61" s="114">
        <v>55100</v>
      </c>
      <c r="H61" s="114"/>
    </row>
    <row r="62" spans="1:8" ht="47.25" x14ac:dyDescent="0.25">
      <c r="A62" s="119">
        <v>41</v>
      </c>
      <c r="B62" s="247" t="s">
        <v>2249</v>
      </c>
      <c r="C62" s="247" t="s">
        <v>2250</v>
      </c>
      <c r="D62" s="24" t="s">
        <v>146</v>
      </c>
      <c r="E62" s="24"/>
      <c r="F62" s="114">
        <v>4350</v>
      </c>
      <c r="G62" s="114">
        <v>55100</v>
      </c>
      <c r="H62" s="114"/>
    </row>
    <row r="63" spans="1:8" ht="63" x14ac:dyDescent="0.25">
      <c r="A63" s="119">
        <v>42</v>
      </c>
      <c r="B63" s="247" t="s">
        <v>2251</v>
      </c>
      <c r="C63" s="247" t="s">
        <v>2252</v>
      </c>
      <c r="D63" s="24" t="s">
        <v>146</v>
      </c>
      <c r="E63" s="24"/>
      <c r="F63" s="114">
        <v>4350</v>
      </c>
      <c r="G63" s="114">
        <v>55100</v>
      </c>
      <c r="H63" s="114"/>
    </row>
    <row r="64" spans="1:8" ht="47.25" x14ac:dyDescent="0.25">
      <c r="A64" s="119">
        <v>43</v>
      </c>
      <c r="B64" s="247" t="s">
        <v>2253</v>
      </c>
      <c r="C64" s="247" t="s">
        <v>2254</v>
      </c>
      <c r="D64" s="24" t="s">
        <v>146</v>
      </c>
      <c r="E64" s="24"/>
      <c r="F64" s="114">
        <v>4400</v>
      </c>
      <c r="G64" s="114">
        <v>55100</v>
      </c>
      <c r="H64" s="114"/>
    </row>
    <row r="65" spans="1:8" ht="47.25" x14ac:dyDescent="0.25">
      <c r="A65" s="119">
        <v>44</v>
      </c>
      <c r="B65" s="247" t="s">
        <v>2255</v>
      </c>
      <c r="C65" s="247" t="s">
        <v>2256</v>
      </c>
      <c r="D65" s="24" t="s">
        <v>146</v>
      </c>
      <c r="E65" s="24"/>
      <c r="F65" s="114">
        <v>4400</v>
      </c>
      <c r="G65" s="114">
        <v>55100</v>
      </c>
      <c r="H65" s="114"/>
    </row>
    <row r="66" spans="1:8" ht="47.25" x14ac:dyDescent="0.25">
      <c r="A66" s="119">
        <v>45</v>
      </c>
      <c r="B66" s="247" t="s">
        <v>2257</v>
      </c>
      <c r="C66" s="247" t="s">
        <v>2258</v>
      </c>
      <c r="D66" s="24" t="s">
        <v>146</v>
      </c>
      <c r="E66" s="24"/>
      <c r="F66" s="114">
        <v>4200</v>
      </c>
      <c r="G66" s="114">
        <v>55100</v>
      </c>
      <c r="H66" s="114"/>
    </row>
    <row r="67" spans="1:8" ht="47.25" x14ac:dyDescent="0.25">
      <c r="A67" s="119">
        <v>46</v>
      </c>
      <c r="B67" s="247" t="s">
        <v>2259</v>
      </c>
      <c r="C67" s="247" t="s">
        <v>2260</v>
      </c>
      <c r="D67" s="24"/>
      <c r="E67" s="24"/>
      <c r="F67" s="114"/>
      <c r="G67" s="114"/>
      <c r="H67" s="114"/>
    </row>
    <row r="68" spans="1:8" x14ac:dyDescent="0.25">
      <c r="A68" s="119" t="s">
        <v>2261</v>
      </c>
      <c r="B68" s="247" t="s">
        <v>2187</v>
      </c>
      <c r="C68" s="72"/>
      <c r="D68" s="24"/>
      <c r="E68" s="24"/>
      <c r="F68" s="114">
        <v>4200</v>
      </c>
      <c r="G68" s="114">
        <v>55100</v>
      </c>
      <c r="H68" s="114"/>
    </row>
    <row r="69" spans="1:8" x14ac:dyDescent="0.25">
      <c r="A69" s="119" t="s">
        <v>2262</v>
      </c>
      <c r="B69" s="247" t="s">
        <v>2189</v>
      </c>
      <c r="C69" s="247"/>
      <c r="D69" s="24"/>
      <c r="E69" s="24"/>
      <c r="F69" s="114"/>
      <c r="G69" s="114">
        <v>50700</v>
      </c>
      <c r="H69" s="114"/>
    </row>
    <row r="70" spans="1:8" x14ac:dyDescent="0.25">
      <c r="A70" s="119" t="s">
        <v>2263</v>
      </c>
      <c r="B70" s="24" t="s">
        <v>2193</v>
      </c>
      <c r="C70" s="24"/>
      <c r="D70" s="24"/>
      <c r="E70" s="24"/>
      <c r="F70" s="114"/>
      <c r="G70" s="114">
        <v>46700</v>
      </c>
      <c r="H70" s="114"/>
    </row>
    <row r="71" spans="1:8" ht="63" x14ac:dyDescent="0.25">
      <c r="A71" s="119">
        <v>47</v>
      </c>
      <c r="B71" s="247" t="s">
        <v>2264</v>
      </c>
      <c r="C71" s="247" t="s">
        <v>2265</v>
      </c>
      <c r="D71" s="24" t="s">
        <v>146</v>
      </c>
      <c r="E71" s="24"/>
      <c r="F71" s="114">
        <v>4200</v>
      </c>
      <c r="G71" s="114">
        <v>55100</v>
      </c>
      <c r="H71" s="114"/>
    </row>
    <row r="72" spans="1:8" ht="47.25" x14ac:dyDescent="0.25">
      <c r="A72" s="119">
        <v>48</v>
      </c>
      <c r="B72" s="247" t="s">
        <v>2266</v>
      </c>
      <c r="C72" s="247" t="s">
        <v>2267</v>
      </c>
      <c r="D72" s="24" t="s">
        <v>146</v>
      </c>
      <c r="E72" s="24"/>
      <c r="F72" s="114">
        <v>4200</v>
      </c>
      <c r="G72" s="114">
        <v>55100</v>
      </c>
      <c r="H72" s="114"/>
    </row>
    <row r="73" spans="1:8" ht="31.5" x14ac:dyDescent="0.25">
      <c r="A73" s="119">
        <v>49</v>
      </c>
      <c r="B73" s="247" t="s">
        <v>2268</v>
      </c>
      <c r="C73" s="247" t="s">
        <v>2269</v>
      </c>
      <c r="D73" s="24"/>
      <c r="E73" s="24"/>
      <c r="F73" s="114"/>
      <c r="G73" s="114"/>
      <c r="H73" s="114"/>
    </row>
    <row r="74" spans="1:8" x14ac:dyDescent="0.25">
      <c r="A74" s="119" t="s">
        <v>2270</v>
      </c>
      <c r="B74" s="247" t="s">
        <v>2271</v>
      </c>
      <c r="C74" s="247"/>
      <c r="D74" s="24"/>
      <c r="E74" s="24"/>
      <c r="F74" s="114">
        <v>3000</v>
      </c>
      <c r="G74" s="114">
        <v>70000</v>
      </c>
      <c r="H74" s="114"/>
    </row>
    <row r="75" spans="1:8" x14ac:dyDescent="0.25">
      <c r="A75" s="119" t="s">
        <v>2272</v>
      </c>
      <c r="B75" s="122" t="s">
        <v>2273</v>
      </c>
      <c r="C75" s="247"/>
      <c r="D75" s="24"/>
      <c r="E75" s="24"/>
      <c r="F75" s="114"/>
      <c r="G75" s="114">
        <v>39200</v>
      </c>
      <c r="H75" s="114"/>
    </row>
    <row r="76" spans="1:8" x14ac:dyDescent="0.25">
      <c r="A76" s="119" t="s">
        <v>2274</v>
      </c>
      <c r="B76" s="122" t="s">
        <v>2189</v>
      </c>
      <c r="C76" s="247"/>
      <c r="D76" s="24"/>
      <c r="E76" s="24"/>
      <c r="F76" s="114"/>
      <c r="G76" s="114">
        <v>36000</v>
      </c>
      <c r="H76" s="114"/>
    </row>
    <row r="77" spans="1:8" x14ac:dyDescent="0.25">
      <c r="A77" s="119" t="s">
        <v>2275</v>
      </c>
      <c r="B77" s="122" t="s">
        <v>2193</v>
      </c>
      <c r="C77" s="247"/>
      <c r="D77" s="24"/>
      <c r="E77" s="24"/>
      <c r="F77" s="114"/>
      <c r="G77" s="114">
        <v>33200</v>
      </c>
      <c r="H77" s="114"/>
    </row>
    <row r="78" spans="1:8" ht="47.25" x14ac:dyDescent="0.25">
      <c r="A78" s="119">
        <v>50</v>
      </c>
      <c r="B78" s="247" t="s">
        <v>2276</v>
      </c>
      <c r="C78" s="247" t="s">
        <v>2277</v>
      </c>
      <c r="D78" s="24" t="s">
        <v>146</v>
      </c>
      <c r="E78" s="24"/>
      <c r="F78" s="114">
        <v>1740</v>
      </c>
      <c r="G78" s="114">
        <v>27400</v>
      </c>
      <c r="H78" s="114"/>
    </row>
    <row r="79" spans="1:8" ht="47.25" x14ac:dyDescent="0.25">
      <c r="A79" s="119">
        <v>51</v>
      </c>
      <c r="B79" s="247" t="s">
        <v>2278</v>
      </c>
      <c r="C79" s="247" t="s">
        <v>2279</v>
      </c>
      <c r="D79" s="24" t="s">
        <v>146</v>
      </c>
      <c r="E79" s="24"/>
      <c r="F79" s="114">
        <v>2800</v>
      </c>
      <c r="G79" s="114">
        <v>25300</v>
      </c>
      <c r="H79" s="114"/>
    </row>
    <row r="80" spans="1:8" ht="63" x14ac:dyDescent="0.25">
      <c r="A80" s="119">
        <v>52</v>
      </c>
      <c r="B80" s="247" t="s">
        <v>2280</v>
      </c>
      <c r="C80" s="247" t="s">
        <v>2281</v>
      </c>
      <c r="D80" s="24" t="s">
        <v>146</v>
      </c>
      <c r="E80" s="24"/>
      <c r="F80" s="114">
        <v>2400</v>
      </c>
      <c r="G80" s="114">
        <v>16900</v>
      </c>
      <c r="H80" s="114"/>
    </row>
    <row r="81" spans="1:8" ht="63" x14ac:dyDescent="0.25">
      <c r="A81" s="119">
        <v>53</v>
      </c>
      <c r="B81" s="247" t="s">
        <v>2282</v>
      </c>
      <c r="C81" s="247" t="s">
        <v>2283</v>
      </c>
      <c r="D81" s="24"/>
      <c r="E81" s="24"/>
      <c r="F81" s="114"/>
      <c r="G81" s="114"/>
      <c r="H81" s="114"/>
    </row>
    <row r="82" spans="1:8" x14ac:dyDescent="0.25">
      <c r="A82" s="119" t="s">
        <v>2284</v>
      </c>
      <c r="B82" s="24" t="s">
        <v>2285</v>
      </c>
      <c r="C82" s="72"/>
      <c r="D82" s="24" t="s">
        <v>146</v>
      </c>
      <c r="E82" s="24"/>
      <c r="F82" s="114">
        <v>2400</v>
      </c>
      <c r="G82" s="114">
        <v>45400</v>
      </c>
      <c r="H82" s="114"/>
    </row>
    <row r="83" spans="1:8" x14ac:dyDescent="0.25">
      <c r="A83" s="119" t="s">
        <v>2286</v>
      </c>
      <c r="B83" s="122" t="s">
        <v>2271</v>
      </c>
      <c r="C83" s="247"/>
      <c r="D83" s="24"/>
      <c r="E83" s="24"/>
      <c r="F83" s="114"/>
      <c r="G83" s="114">
        <v>37800</v>
      </c>
      <c r="H83" s="114"/>
    </row>
    <row r="84" spans="1:8" x14ac:dyDescent="0.25">
      <c r="A84" s="119" t="s">
        <v>2287</v>
      </c>
      <c r="B84" s="122" t="s">
        <v>2288</v>
      </c>
      <c r="C84" s="247"/>
      <c r="D84" s="24"/>
      <c r="E84" s="24"/>
      <c r="F84" s="114"/>
      <c r="G84" s="114">
        <v>28700</v>
      </c>
      <c r="H84" s="114"/>
    </row>
    <row r="85" spans="1:8" x14ac:dyDescent="0.25">
      <c r="A85" s="119" t="s">
        <v>2289</v>
      </c>
      <c r="B85" s="122" t="s">
        <v>2187</v>
      </c>
      <c r="C85" s="247"/>
      <c r="D85" s="24"/>
      <c r="E85" s="24"/>
      <c r="F85" s="114"/>
      <c r="G85" s="114">
        <v>26500</v>
      </c>
      <c r="H85" s="114"/>
    </row>
    <row r="86" spans="1:8" x14ac:dyDescent="0.25">
      <c r="A86" s="119" t="s">
        <v>2290</v>
      </c>
      <c r="B86" s="122" t="s">
        <v>2291</v>
      </c>
      <c r="C86" s="247"/>
      <c r="D86" s="24"/>
      <c r="E86" s="24"/>
      <c r="F86" s="114"/>
      <c r="G86" s="114">
        <v>23400</v>
      </c>
      <c r="H86" s="114"/>
    </row>
    <row r="87" spans="1:8" x14ac:dyDescent="0.25">
      <c r="A87" s="119" t="s">
        <v>2292</v>
      </c>
      <c r="B87" s="122" t="s">
        <v>2193</v>
      </c>
      <c r="C87" s="247"/>
      <c r="D87" s="24"/>
      <c r="E87" s="24"/>
      <c r="F87" s="114"/>
      <c r="G87" s="114">
        <v>22300</v>
      </c>
      <c r="H87" s="114"/>
    </row>
    <row r="88" spans="1:8" x14ac:dyDescent="0.25">
      <c r="A88" s="119" t="s">
        <v>2293</v>
      </c>
      <c r="B88" s="122" t="s">
        <v>2294</v>
      </c>
      <c r="C88" s="247"/>
      <c r="D88" s="24"/>
      <c r="E88" s="24"/>
      <c r="F88" s="114"/>
      <c r="G88" s="114">
        <v>20500</v>
      </c>
      <c r="H88" s="114"/>
    </row>
    <row r="89" spans="1:8" ht="78.75" x14ac:dyDescent="0.25">
      <c r="A89" s="119">
        <v>54</v>
      </c>
      <c r="B89" s="247" t="s">
        <v>2295</v>
      </c>
      <c r="C89" s="247" t="s">
        <v>2296</v>
      </c>
      <c r="D89" s="24" t="s">
        <v>146</v>
      </c>
      <c r="E89" s="24"/>
      <c r="F89" s="114">
        <v>2400</v>
      </c>
      <c r="G89" s="114">
        <v>35300</v>
      </c>
      <c r="H89" s="114"/>
    </row>
    <row r="90" spans="1:8" ht="63" x14ac:dyDescent="0.25">
      <c r="A90" s="119">
        <v>55</v>
      </c>
      <c r="B90" s="247" t="s">
        <v>2297</v>
      </c>
      <c r="C90" s="247" t="s">
        <v>2298</v>
      </c>
      <c r="D90" s="24" t="s">
        <v>146</v>
      </c>
      <c r="E90" s="24"/>
      <c r="F90" s="114">
        <v>2040</v>
      </c>
      <c r="G90" s="114">
        <v>19200</v>
      </c>
      <c r="H90" s="114"/>
    </row>
    <row r="91" spans="1:8" ht="78.75" x14ac:dyDescent="0.25">
      <c r="A91" s="119">
        <v>56</v>
      </c>
      <c r="B91" s="247" t="s">
        <v>2299</v>
      </c>
      <c r="C91" s="247" t="s">
        <v>2300</v>
      </c>
      <c r="D91" s="24" t="s">
        <v>146</v>
      </c>
      <c r="E91" s="24"/>
      <c r="F91" s="114">
        <v>3600</v>
      </c>
      <c r="G91" s="114">
        <v>42500</v>
      </c>
      <c r="H91" s="114"/>
    </row>
    <row r="92" spans="1:8" x14ac:dyDescent="0.25">
      <c r="A92" s="119">
        <v>57</v>
      </c>
      <c r="B92" s="247" t="s">
        <v>2301</v>
      </c>
      <c r="C92" s="247" t="s">
        <v>2302</v>
      </c>
      <c r="D92" s="24" t="s">
        <v>426</v>
      </c>
      <c r="E92" s="24" t="s">
        <v>2309</v>
      </c>
      <c r="F92" s="125"/>
      <c r="G92" s="114">
        <v>55100</v>
      </c>
      <c r="H92" s="114"/>
    </row>
    <row r="93" spans="1:8" ht="31.5" x14ac:dyDescent="0.25">
      <c r="A93" s="119">
        <v>58</v>
      </c>
      <c r="B93" s="247" t="s">
        <v>2303</v>
      </c>
      <c r="C93" s="247" t="s">
        <v>2304</v>
      </c>
      <c r="D93" s="24" t="s">
        <v>146</v>
      </c>
      <c r="E93" s="24"/>
      <c r="F93" s="125"/>
      <c r="G93" s="114">
        <v>58800</v>
      </c>
      <c r="H93" s="114"/>
    </row>
    <row r="94" spans="1:8" ht="31.5" x14ac:dyDescent="0.25">
      <c r="A94" s="119">
        <v>59</v>
      </c>
      <c r="B94" s="247" t="s">
        <v>2305</v>
      </c>
      <c r="C94" s="247" t="s">
        <v>2304</v>
      </c>
      <c r="D94" s="24" t="s">
        <v>146</v>
      </c>
      <c r="E94" s="24"/>
      <c r="F94" s="24"/>
      <c r="G94" s="114">
        <v>14000</v>
      </c>
      <c r="H94" s="114"/>
    </row>
    <row r="95" spans="1:8" x14ac:dyDescent="0.25">
      <c r="A95" s="119">
        <v>60</v>
      </c>
      <c r="B95" s="116" t="s">
        <v>2306</v>
      </c>
      <c r="C95" s="116" t="s">
        <v>2304</v>
      </c>
      <c r="D95" s="18" t="s">
        <v>146</v>
      </c>
      <c r="E95" s="18"/>
      <c r="F95" s="18"/>
      <c r="G95" s="117">
        <v>9800</v>
      </c>
      <c r="H95" s="117"/>
    </row>
    <row r="96" spans="1:8" ht="47.25" x14ac:dyDescent="0.25">
      <c r="A96" s="240">
        <v>61</v>
      </c>
      <c r="B96" s="247" t="s">
        <v>5531</v>
      </c>
      <c r="C96" s="247" t="s">
        <v>2304</v>
      </c>
      <c r="D96" s="24"/>
      <c r="E96" s="24"/>
      <c r="F96" s="24"/>
      <c r="G96" s="114"/>
      <c r="H96" s="114"/>
    </row>
    <row r="97" spans="1:8" x14ac:dyDescent="0.25">
      <c r="A97" s="240" t="s">
        <v>5532</v>
      </c>
      <c r="B97" s="247" t="s">
        <v>2271</v>
      </c>
      <c r="C97" s="247"/>
      <c r="D97" s="24"/>
      <c r="E97" s="24"/>
      <c r="F97" s="24"/>
      <c r="G97" s="117">
        <v>21900</v>
      </c>
      <c r="H97" s="114"/>
    </row>
    <row r="98" spans="1:8" x14ac:dyDescent="0.25">
      <c r="A98" s="240" t="s">
        <v>5533</v>
      </c>
      <c r="B98" s="247" t="s">
        <v>2189</v>
      </c>
      <c r="C98" s="247"/>
      <c r="D98" s="24"/>
      <c r="E98" s="24"/>
      <c r="F98" s="24"/>
      <c r="G98" s="117">
        <v>11400</v>
      </c>
      <c r="H98" s="114"/>
    </row>
    <row r="99" spans="1:8" x14ac:dyDescent="0.25">
      <c r="A99" s="240" t="s">
        <v>5534</v>
      </c>
      <c r="B99" s="247" t="s">
        <v>2193</v>
      </c>
      <c r="C99" s="247"/>
      <c r="D99" s="24"/>
      <c r="E99" s="24"/>
      <c r="F99" s="24"/>
      <c r="G99" s="117">
        <v>10500</v>
      </c>
      <c r="H99" s="114"/>
    </row>
  </sheetData>
  <mergeCells count="8">
    <mergeCell ref="G3:G4"/>
    <mergeCell ref="H3:H4"/>
    <mergeCell ref="A2:H2"/>
    <mergeCell ref="A3:A4"/>
    <mergeCell ref="B3:B4"/>
    <mergeCell ref="C3:C4"/>
    <mergeCell ref="D3:E3"/>
    <mergeCell ref="F3:F4"/>
  </mergeCells>
  <pageMargins left="0.7" right="0.7" top="0.75" bottom="0.75" header="0.3" footer="0.3"/>
  <pageSetup paperSize="9"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93"/>
  <sheetViews>
    <sheetView topLeftCell="A100" zoomScaleNormal="100" workbookViewId="0">
      <selection activeCell="C8" sqref="C8"/>
    </sheetView>
  </sheetViews>
  <sheetFormatPr defaultColWidth="9.140625" defaultRowHeight="15.75" x14ac:dyDescent="0.25"/>
  <cols>
    <col min="1" max="1" width="4.7109375" style="64" bestFit="1" customWidth="1"/>
    <col min="2" max="2" width="29.28515625" style="132" bestFit="1" customWidth="1"/>
    <col min="3" max="3" width="22.42578125" style="64" bestFit="1" customWidth="1"/>
    <col min="4" max="4" width="27.140625" style="64" bestFit="1" customWidth="1"/>
    <col min="5" max="5" width="10.5703125" style="133" customWidth="1"/>
    <col min="6" max="6" width="20.7109375" style="134" customWidth="1"/>
    <col min="7" max="7" width="8.85546875" style="135" customWidth="1"/>
    <col min="8" max="8" width="17.7109375" style="64" customWidth="1"/>
    <col min="9" max="9" width="15.7109375" style="64" customWidth="1"/>
    <col min="10" max="245" width="9.140625" style="64"/>
    <col min="246" max="246" width="29.28515625" style="64" bestFit="1" customWidth="1"/>
    <col min="247" max="247" width="22.42578125" style="64" bestFit="1" customWidth="1"/>
    <col min="248" max="248" width="27.140625" style="64" bestFit="1" customWidth="1"/>
    <col min="249" max="249" width="10.5703125" style="64" customWidth="1"/>
    <col min="250" max="250" width="12.85546875" style="64" customWidth="1"/>
    <col min="251" max="251" width="10.7109375" style="64" customWidth="1"/>
    <col min="252" max="252" width="27.85546875" style="64" customWidth="1"/>
    <col min="253" max="253" width="7.140625" style="64" bestFit="1" customWidth="1"/>
    <col min="254" max="254" width="8.5703125" style="64" customWidth="1"/>
    <col min="255" max="255" width="12.28515625" style="64" customWidth="1"/>
    <col min="256" max="256" width="11.28515625" style="64" customWidth="1"/>
    <col min="257" max="257" width="12.7109375" style="64" customWidth="1"/>
    <col min="258" max="258" width="13.28515625" style="64" customWidth="1"/>
    <col min="259" max="259" width="14.85546875" style="64" customWidth="1"/>
    <col min="260" max="261" width="20.7109375" style="64" customWidth="1"/>
    <col min="262" max="262" width="0" style="64" hidden="1" customWidth="1"/>
    <col min="263" max="263" width="27.140625" style="64" customWidth="1"/>
    <col min="264" max="264" width="17.7109375" style="64" customWidth="1"/>
    <col min="265" max="265" width="15.7109375" style="64" customWidth="1"/>
    <col min="266" max="501" width="9.140625" style="64"/>
    <col min="502" max="502" width="29.28515625" style="64" bestFit="1" customWidth="1"/>
    <col min="503" max="503" width="22.42578125" style="64" bestFit="1" customWidth="1"/>
    <col min="504" max="504" width="27.140625" style="64" bestFit="1" customWidth="1"/>
    <col min="505" max="505" width="10.5703125" style="64" customWidth="1"/>
    <col min="506" max="506" width="12.85546875" style="64" customWidth="1"/>
    <col min="507" max="507" width="10.7109375" style="64" customWidth="1"/>
    <col min="508" max="508" width="27.85546875" style="64" customWidth="1"/>
    <col min="509" max="509" width="7.140625" style="64" bestFit="1" customWidth="1"/>
    <col min="510" max="510" width="8.5703125" style="64" customWidth="1"/>
    <col min="511" max="511" width="12.28515625" style="64" customWidth="1"/>
    <col min="512" max="512" width="11.28515625" style="64" customWidth="1"/>
    <col min="513" max="513" width="12.7109375" style="64" customWidth="1"/>
    <col min="514" max="514" width="13.28515625" style="64" customWidth="1"/>
    <col min="515" max="515" width="14.85546875" style="64" customWidth="1"/>
    <col min="516" max="517" width="20.7109375" style="64" customWidth="1"/>
    <col min="518" max="518" width="0" style="64" hidden="1" customWidth="1"/>
    <col min="519" max="519" width="27.140625" style="64" customWidth="1"/>
    <col min="520" max="520" width="17.7109375" style="64" customWidth="1"/>
    <col min="521" max="521" width="15.7109375" style="64" customWidth="1"/>
    <col min="522" max="757" width="9.140625" style="64"/>
    <col min="758" max="758" width="29.28515625" style="64" bestFit="1" customWidth="1"/>
    <col min="759" max="759" width="22.42578125" style="64" bestFit="1" customWidth="1"/>
    <col min="760" max="760" width="27.140625" style="64" bestFit="1" customWidth="1"/>
    <col min="761" max="761" width="10.5703125" style="64" customWidth="1"/>
    <col min="762" max="762" width="12.85546875" style="64" customWidth="1"/>
    <col min="763" max="763" width="10.7109375" style="64" customWidth="1"/>
    <col min="764" max="764" width="27.85546875" style="64" customWidth="1"/>
    <col min="765" max="765" width="7.140625" style="64" bestFit="1" customWidth="1"/>
    <col min="766" max="766" width="8.5703125" style="64" customWidth="1"/>
    <col min="767" max="767" width="12.28515625" style="64" customWidth="1"/>
    <col min="768" max="768" width="11.28515625" style="64" customWidth="1"/>
    <col min="769" max="769" width="12.7109375" style="64" customWidth="1"/>
    <col min="770" max="770" width="13.28515625" style="64" customWidth="1"/>
    <col min="771" max="771" width="14.85546875" style="64" customWidth="1"/>
    <col min="772" max="773" width="20.7109375" style="64" customWidth="1"/>
    <col min="774" max="774" width="0" style="64" hidden="1" customWidth="1"/>
    <col min="775" max="775" width="27.140625" style="64" customWidth="1"/>
    <col min="776" max="776" width="17.7109375" style="64" customWidth="1"/>
    <col min="777" max="777" width="15.7109375" style="64" customWidth="1"/>
    <col min="778" max="1013" width="9.140625" style="64"/>
    <col min="1014" max="1014" width="29.28515625" style="64" bestFit="1" customWidth="1"/>
    <col min="1015" max="1015" width="22.42578125" style="64" bestFit="1" customWidth="1"/>
    <col min="1016" max="1016" width="27.140625" style="64" bestFit="1" customWidth="1"/>
    <col min="1017" max="1017" width="10.5703125" style="64" customWidth="1"/>
    <col min="1018" max="1018" width="12.85546875" style="64" customWidth="1"/>
    <col min="1019" max="1019" width="10.7109375" style="64" customWidth="1"/>
    <col min="1020" max="1020" width="27.85546875" style="64" customWidth="1"/>
    <col min="1021" max="1021" width="7.140625" style="64" bestFit="1" customWidth="1"/>
    <col min="1022" max="1022" width="8.5703125" style="64" customWidth="1"/>
    <col min="1023" max="1023" width="12.28515625" style="64" customWidth="1"/>
    <col min="1024" max="1024" width="11.28515625" style="64" customWidth="1"/>
    <col min="1025" max="1025" width="12.7109375" style="64" customWidth="1"/>
    <col min="1026" max="1026" width="13.28515625" style="64" customWidth="1"/>
    <col min="1027" max="1027" width="14.85546875" style="64" customWidth="1"/>
    <col min="1028" max="1029" width="20.7109375" style="64" customWidth="1"/>
    <col min="1030" max="1030" width="0" style="64" hidden="1" customWidth="1"/>
    <col min="1031" max="1031" width="27.140625" style="64" customWidth="1"/>
    <col min="1032" max="1032" width="17.7109375" style="64" customWidth="1"/>
    <col min="1033" max="1033" width="15.7109375" style="64" customWidth="1"/>
    <col min="1034" max="1269" width="9.140625" style="64"/>
    <col min="1270" max="1270" width="29.28515625" style="64" bestFit="1" customWidth="1"/>
    <col min="1271" max="1271" width="22.42578125" style="64" bestFit="1" customWidth="1"/>
    <col min="1272" max="1272" width="27.140625" style="64" bestFit="1" customWidth="1"/>
    <col min="1273" max="1273" width="10.5703125" style="64" customWidth="1"/>
    <col min="1274" max="1274" width="12.85546875" style="64" customWidth="1"/>
    <col min="1275" max="1275" width="10.7109375" style="64" customWidth="1"/>
    <col min="1276" max="1276" width="27.85546875" style="64" customWidth="1"/>
    <col min="1277" max="1277" width="7.140625" style="64" bestFit="1" customWidth="1"/>
    <col min="1278" max="1278" width="8.5703125" style="64" customWidth="1"/>
    <col min="1279" max="1279" width="12.28515625" style="64" customWidth="1"/>
    <col min="1280" max="1280" width="11.28515625" style="64" customWidth="1"/>
    <col min="1281" max="1281" width="12.7109375" style="64" customWidth="1"/>
    <col min="1282" max="1282" width="13.28515625" style="64" customWidth="1"/>
    <col min="1283" max="1283" width="14.85546875" style="64" customWidth="1"/>
    <col min="1284" max="1285" width="20.7109375" style="64" customWidth="1"/>
    <col min="1286" max="1286" width="0" style="64" hidden="1" customWidth="1"/>
    <col min="1287" max="1287" width="27.140625" style="64" customWidth="1"/>
    <col min="1288" max="1288" width="17.7109375" style="64" customWidth="1"/>
    <col min="1289" max="1289" width="15.7109375" style="64" customWidth="1"/>
    <col min="1290" max="1525" width="9.140625" style="64"/>
    <col min="1526" max="1526" width="29.28515625" style="64" bestFit="1" customWidth="1"/>
    <col min="1527" max="1527" width="22.42578125" style="64" bestFit="1" customWidth="1"/>
    <col min="1528" max="1528" width="27.140625" style="64" bestFit="1" customWidth="1"/>
    <col min="1529" max="1529" width="10.5703125" style="64" customWidth="1"/>
    <col min="1530" max="1530" width="12.85546875" style="64" customWidth="1"/>
    <col min="1531" max="1531" width="10.7109375" style="64" customWidth="1"/>
    <col min="1532" max="1532" width="27.85546875" style="64" customWidth="1"/>
    <col min="1533" max="1533" width="7.140625" style="64" bestFit="1" customWidth="1"/>
    <col min="1534" max="1534" width="8.5703125" style="64" customWidth="1"/>
    <col min="1535" max="1535" width="12.28515625" style="64" customWidth="1"/>
    <col min="1536" max="1536" width="11.28515625" style="64" customWidth="1"/>
    <col min="1537" max="1537" width="12.7109375" style="64" customWidth="1"/>
    <col min="1538" max="1538" width="13.28515625" style="64" customWidth="1"/>
    <col min="1539" max="1539" width="14.85546875" style="64" customWidth="1"/>
    <col min="1540" max="1541" width="20.7109375" style="64" customWidth="1"/>
    <col min="1542" max="1542" width="0" style="64" hidden="1" customWidth="1"/>
    <col min="1543" max="1543" width="27.140625" style="64" customWidth="1"/>
    <col min="1544" max="1544" width="17.7109375" style="64" customWidth="1"/>
    <col min="1545" max="1545" width="15.7109375" style="64" customWidth="1"/>
    <col min="1546" max="1781" width="9.140625" style="64"/>
    <col min="1782" max="1782" width="29.28515625" style="64" bestFit="1" customWidth="1"/>
    <col min="1783" max="1783" width="22.42578125" style="64" bestFit="1" customWidth="1"/>
    <col min="1784" max="1784" width="27.140625" style="64" bestFit="1" customWidth="1"/>
    <col min="1785" max="1785" width="10.5703125" style="64" customWidth="1"/>
    <col min="1786" max="1786" width="12.85546875" style="64" customWidth="1"/>
    <col min="1787" max="1787" width="10.7109375" style="64" customWidth="1"/>
    <col min="1788" max="1788" width="27.85546875" style="64" customWidth="1"/>
    <col min="1789" max="1789" width="7.140625" style="64" bestFit="1" customWidth="1"/>
    <col min="1790" max="1790" width="8.5703125" style="64" customWidth="1"/>
    <col min="1791" max="1791" width="12.28515625" style="64" customWidth="1"/>
    <col min="1792" max="1792" width="11.28515625" style="64" customWidth="1"/>
    <col min="1793" max="1793" width="12.7109375" style="64" customWidth="1"/>
    <col min="1794" max="1794" width="13.28515625" style="64" customWidth="1"/>
    <col min="1795" max="1795" width="14.85546875" style="64" customWidth="1"/>
    <col min="1796" max="1797" width="20.7109375" style="64" customWidth="1"/>
    <col min="1798" max="1798" width="0" style="64" hidden="1" customWidth="1"/>
    <col min="1799" max="1799" width="27.140625" style="64" customWidth="1"/>
    <col min="1800" max="1800" width="17.7109375" style="64" customWidth="1"/>
    <col min="1801" max="1801" width="15.7109375" style="64" customWidth="1"/>
    <col min="1802" max="2037" width="9.140625" style="64"/>
    <col min="2038" max="2038" width="29.28515625" style="64" bestFit="1" customWidth="1"/>
    <col min="2039" max="2039" width="22.42578125" style="64" bestFit="1" customWidth="1"/>
    <col min="2040" max="2040" width="27.140625" style="64" bestFit="1" customWidth="1"/>
    <col min="2041" max="2041" width="10.5703125" style="64" customWidth="1"/>
    <col min="2042" max="2042" width="12.85546875" style="64" customWidth="1"/>
    <col min="2043" max="2043" width="10.7109375" style="64" customWidth="1"/>
    <col min="2044" max="2044" width="27.85546875" style="64" customWidth="1"/>
    <col min="2045" max="2045" width="7.140625" style="64" bestFit="1" customWidth="1"/>
    <col min="2046" max="2046" width="8.5703125" style="64" customWidth="1"/>
    <col min="2047" max="2047" width="12.28515625" style="64" customWidth="1"/>
    <col min="2048" max="2048" width="11.28515625" style="64" customWidth="1"/>
    <col min="2049" max="2049" width="12.7109375" style="64" customWidth="1"/>
    <col min="2050" max="2050" width="13.28515625" style="64" customWidth="1"/>
    <col min="2051" max="2051" width="14.85546875" style="64" customWidth="1"/>
    <col min="2052" max="2053" width="20.7109375" style="64" customWidth="1"/>
    <col min="2054" max="2054" width="0" style="64" hidden="1" customWidth="1"/>
    <col min="2055" max="2055" width="27.140625" style="64" customWidth="1"/>
    <col min="2056" max="2056" width="17.7109375" style="64" customWidth="1"/>
    <col min="2057" max="2057" width="15.7109375" style="64" customWidth="1"/>
    <col min="2058" max="2293" width="9.140625" style="64"/>
    <col min="2294" max="2294" width="29.28515625" style="64" bestFit="1" customWidth="1"/>
    <col min="2295" max="2295" width="22.42578125" style="64" bestFit="1" customWidth="1"/>
    <col min="2296" max="2296" width="27.140625" style="64" bestFit="1" customWidth="1"/>
    <col min="2297" max="2297" width="10.5703125" style="64" customWidth="1"/>
    <col min="2298" max="2298" width="12.85546875" style="64" customWidth="1"/>
    <col min="2299" max="2299" width="10.7109375" style="64" customWidth="1"/>
    <col min="2300" max="2300" width="27.85546875" style="64" customWidth="1"/>
    <col min="2301" max="2301" width="7.140625" style="64" bestFit="1" customWidth="1"/>
    <col min="2302" max="2302" width="8.5703125" style="64" customWidth="1"/>
    <col min="2303" max="2303" width="12.28515625" style="64" customWidth="1"/>
    <col min="2304" max="2304" width="11.28515625" style="64" customWidth="1"/>
    <col min="2305" max="2305" width="12.7109375" style="64" customWidth="1"/>
    <col min="2306" max="2306" width="13.28515625" style="64" customWidth="1"/>
    <col min="2307" max="2307" width="14.85546875" style="64" customWidth="1"/>
    <col min="2308" max="2309" width="20.7109375" style="64" customWidth="1"/>
    <col min="2310" max="2310" width="0" style="64" hidden="1" customWidth="1"/>
    <col min="2311" max="2311" width="27.140625" style="64" customWidth="1"/>
    <col min="2312" max="2312" width="17.7109375" style="64" customWidth="1"/>
    <col min="2313" max="2313" width="15.7109375" style="64" customWidth="1"/>
    <col min="2314" max="2549" width="9.140625" style="64"/>
    <col min="2550" max="2550" width="29.28515625" style="64" bestFit="1" customWidth="1"/>
    <col min="2551" max="2551" width="22.42578125" style="64" bestFit="1" customWidth="1"/>
    <col min="2552" max="2552" width="27.140625" style="64" bestFit="1" customWidth="1"/>
    <col min="2553" max="2553" width="10.5703125" style="64" customWidth="1"/>
    <col min="2554" max="2554" width="12.85546875" style="64" customWidth="1"/>
    <col min="2555" max="2555" width="10.7109375" style="64" customWidth="1"/>
    <col min="2556" max="2556" width="27.85546875" style="64" customWidth="1"/>
    <col min="2557" max="2557" width="7.140625" style="64" bestFit="1" customWidth="1"/>
    <col min="2558" max="2558" width="8.5703125" style="64" customWidth="1"/>
    <col min="2559" max="2559" width="12.28515625" style="64" customWidth="1"/>
    <col min="2560" max="2560" width="11.28515625" style="64" customWidth="1"/>
    <col min="2561" max="2561" width="12.7109375" style="64" customWidth="1"/>
    <col min="2562" max="2562" width="13.28515625" style="64" customWidth="1"/>
    <col min="2563" max="2563" width="14.85546875" style="64" customWidth="1"/>
    <col min="2564" max="2565" width="20.7109375" style="64" customWidth="1"/>
    <col min="2566" max="2566" width="0" style="64" hidden="1" customWidth="1"/>
    <col min="2567" max="2567" width="27.140625" style="64" customWidth="1"/>
    <col min="2568" max="2568" width="17.7109375" style="64" customWidth="1"/>
    <col min="2569" max="2569" width="15.7109375" style="64" customWidth="1"/>
    <col min="2570" max="2805" width="9.140625" style="64"/>
    <col min="2806" max="2806" width="29.28515625" style="64" bestFit="1" customWidth="1"/>
    <col min="2807" max="2807" width="22.42578125" style="64" bestFit="1" customWidth="1"/>
    <col min="2808" max="2808" width="27.140625" style="64" bestFit="1" customWidth="1"/>
    <col min="2809" max="2809" width="10.5703125" style="64" customWidth="1"/>
    <col min="2810" max="2810" width="12.85546875" style="64" customWidth="1"/>
    <col min="2811" max="2811" width="10.7109375" style="64" customWidth="1"/>
    <col min="2812" max="2812" width="27.85546875" style="64" customWidth="1"/>
    <col min="2813" max="2813" width="7.140625" style="64" bestFit="1" customWidth="1"/>
    <col min="2814" max="2814" width="8.5703125" style="64" customWidth="1"/>
    <col min="2815" max="2815" width="12.28515625" style="64" customWidth="1"/>
    <col min="2816" max="2816" width="11.28515625" style="64" customWidth="1"/>
    <col min="2817" max="2817" width="12.7109375" style="64" customWidth="1"/>
    <col min="2818" max="2818" width="13.28515625" style="64" customWidth="1"/>
    <col min="2819" max="2819" width="14.85546875" style="64" customWidth="1"/>
    <col min="2820" max="2821" width="20.7109375" style="64" customWidth="1"/>
    <col min="2822" max="2822" width="0" style="64" hidden="1" customWidth="1"/>
    <col min="2823" max="2823" width="27.140625" style="64" customWidth="1"/>
    <col min="2824" max="2824" width="17.7109375" style="64" customWidth="1"/>
    <col min="2825" max="2825" width="15.7109375" style="64" customWidth="1"/>
    <col min="2826" max="3061" width="9.140625" style="64"/>
    <col min="3062" max="3062" width="29.28515625" style="64" bestFit="1" customWidth="1"/>
    <col min="3063" max="3063" width="22.42578125" style="64" bestFit="1" customWidth="1"/>
    <col min="3064" max="3064" width="27.140625" style="64" bestFit="1" customWidth="1"/>
    <col min="3065" max="3065" width="10.5703125" style="64" customWidth="1"/>
    <col min="3066" max="3066" width="12.85546875" style="64" customWidth="1"/>
    <col min="3067" max="3067" width="10.7109375" style="64" customWidth="1"/>
    <col min="3068" max="3068" width="27.85546875" style="64" customWidth="1"/>
    <col min="3069" max="3069" width="7.140625" style="64" bestFit="1" customWidth="1"/>
    <col min="3070" max="3070" width="8.5703125" style="64" customWidth="1"/>
    <col min="3071" max="3071" width="12.28515625" style="64" customWidth="1"/>
    <col min="3072" max="3072" width="11.28515625" style="64" customWidth="1"/>
    <col min="3073" max="3073" width="12.7109375" style="64" customWidth="1"/>
    <col min="3074" max="3074" width="13.28515625" style="64" customWidth="1"/>
    <col min="3075" max="3075" width="14.85546875" style="64" customWidth="1"/>
    <col min="3076" max="3077" width="20.7109375" style="64" customWidth="1"/>
    <col min="3078" max="3078" width="0" style="64" hidden="1" customWidth="1"/>
    <col min="3079" max="3079" width="27.140625" style="64" customWidth="1"/>
    <col min="3080" max="3080" width="17.7109375" style="64" customWidth="1"/>
    <col min="3081" max="3081" width="15.7109375" style="64" customWidth="1"/>
    <col min="3082" max="3317" width="9.140625" style="64"/>
    <col min="3318" max="3318" width="29.28515625" style="64" bestFit="1" customWidth="1"/>
    <col min="3319" max="3319" width="22.42578125" style="64" bestFit="1" customWidth="1"/>
    <col min="3320" max="3320" width="27.140625" style="64" bestFit="1" customWidth="1"/>
    <col min="3321" max="3321" width="10.5703125" style="64" customWidth="1"/>
    <col min="3322" max="3322" width="12.85546875" style="64" customWidth="1"/>
    <col min="3323" max="3323" width="10.7109375" style="64" customWidth="1"/>
    <col min="3324" max="3324" width="27.85546875" style="64" customWidth="1"/>
    <col min="3325" max="3325" width="7.140625" style="64" bestFit="1" customWidth="1"/>
    <col min="3326" max="3326" width="8.5703125" style="64" customWidth="1"/>
    <col min="3327" max="3327" width="12.28515625" style="64" customWidth="1"/>
    <col min="3328" max="3328" width="11.28515625" style="64" customWidth="1"/>
    <col min="3329" max="3329" width="12.7109375" style="64" customWidth="1"/>
    <col min="3330" max="3330" width="13.28515625" style="64" customWidth="1"/>
    <col min="3331" max="3331" width="14.85546875" style="64" customWidth="1"/>
    <col min="3332" max="3333" width="20.7109375" style="64" customWidth="1"/>
    <col min="3334" max="3334" width="0" style="64" hidden="1" customWidth="1"/>
    <col min="3335" max="3335" width="27.140625" style="64" customWidth="1"/>
    <col min="3336" max="3336" width="17.7109375" style="64" customWidth="1"/>
    <col min="3337" max="3337" width="15.7109375" style="64" customWidth="1"/>
    <col min="3338" max="3573" width="9.140625" style="64"/>
    <col min="3574" max="3574" width="29.28515625" style="64" bestFit="1" customWidth="1"/>
    <col min="3575" max="3575" width="22.42578125" style="64" bestFit="1" customWidth="1"/>
    <col min="3576" max="3576" width="27.140625" style="64" bestFit="1" customWidth="1"/>
    <col min="3577" max="3577" width="10.5703125" style="64" customWidth="1"/>
    <col min="3578" max="3578" width="12.85546875" style="64" customWidth="1"/>
    <col min="3579" max="3579" width="10.7109375" style="64" customWidth="1"/>
    <col min="3580" max="3580" width="27.85546875" style="64" customWidth="1"/>
    <col min="3581" max="3581" width="7.140625" style="64" bestFit="1" customWidth="1"/>
    <col min="3582" max="3582" width="8.5703125" style="64" customWidth="1"/>
    <col min="3583" max="3583" width="12.28515625" style="64" customWidth="1"/>
    <col min="3584" max="3584" width="11.28515625" style="64" customWidth="1"/>
    <col min="3585" max="3585" width="12.7109375" style="64" customWidth="1"/>
    <col min="3586" max="3586" width="13.28515625" style="64" customWidth="1"/>
    <col min="3587" max="3587" width="14.85546875" style="64" customWidth="1"/>
    <col min="3588" max="3589" width="20.7109375" style="64" customWidth="1"/>
    <col min="3590" max="3590" width="0" style="64" hidden="1" customWidth="1"/>
    <col min="3591" max="3591" width="27.140625" style="64" customWidth="1"/>
    <col min="3592" max="3592" width="17.7109375" style="64" customWidth="1"/>
    <col min="3593" max="3593" width="15.7109375" style="64" customWidth="1"/>
    <col min="3594" max="3829" width="9.140625" style="64"/>
    <col min="3830" max="3830" width="29.28515625" style="64" bestFit="1" customWidth="1"/>
    <col min="3831" max="3831" width="22.42578125" style="64" bestFit="1" customWidth="1"/>
    <col min="3832" max="3832" width="27.140625" style="64" bestFit="1" customWidth="1"/>
    <col min="3833" max="3833" width="10.5703125" style="64" customWidth="1"/>
    <col min="3834" max="3834" width="12.85546875" style="64" customWidth="1"/>
    <col min="3835" max="3835" width="10.7109375" style="64" customWidth="1"/>
    <col min="3836" max="3836" width="27.85546875" style="64" customWidth="1"/>
    <col min="3837" max="3837" width="7.140625" style="64" bestFit="1" customWidth="1"/>
    <col min="3838" max="3838" width="8.5703125" style="64" customWidth="1"/>
    <col min="3839" max="3839" width="12.28515625" style="64" customWidth="1"/>
    <col min="3840" max="3840" width="11.28515625" style="64" customWidth="1"/>
    <col min="3841" max="3841" width="12.7109375" style="64" customWidth="1"/>
    <col min="3842" max="3842" width="13.28515625" style="64" customWidth="1"/>
    <col min="3843" max="3843" width="14.85546875" style="64" customWidth="1"/>
    <col min="3844" max="3845" width="20.7109375" style="64" customWidth="1"/>
    <col min="3846" max="3846" width="0" style="64" hidden="1" customWidth="1"/>
    <col min="3847" max="3847" width="27.140625" style="64" customWidth="1"/>
    <col min="3848" max="3848" width="17.7109375" style="64" customWidth="1"/>
    <col min="3849" max="3849" width="15.7109375" style="64" customWidth="1"/>
    <col min="3850" max="4085" width="9.140625" style="64"/>
    <col min="4086" max="4086" width="29.28515625" style="64" bestFit="1" customWidth="1"/>
    <col min="4087" max="4087" width="22.42578125" style="64" bestFit="1" customWidth="1"/>
    <col min="4088" max="4088" width="27.140625" style="64" bestFit="1" customWidth="1"/>
    <col min="4089" max="4089" width="10.5703125" style="64" customWidth="1"/>
    <col min="4090" max="4090" width="12.85546875" style="64" customWidth="1"/>
    <col min="4091" max="4091" width="10.7109375" style="64" customWidth="1"/>
    <col min="4092" max="4092" width="27.85546875" style="64" customWidth="1"/>
    <col min="4093" max="4093" width="7.140625" style="64" bestFit="1" customWidth="1"/>
    <col min="4094" max="4094" width="8.5703125" style="64" customWidth="1"/>
    <col min="4095" max="4095" width="12.28515625" style="64" customWidth="1"/>
    <col min="4096" max="4096" width="11.28515625" style="64" customWidth="1"/>
    <col min="4097" max="4097" width="12.7109375" style="64" customWidth="1"/>
    <col min="4098" max="4098" width="13.28515625" style="64" customWidth="1"/>
    <col min="4099" max="4099" width="14.85546875" style="64" customWidth="1"/>
    <col min="4100" max="4101" width="20.7109375" style="64" customWidth="1"/>
    <col min="4102" max="4102" width="0" style="64" hidden="1" customWidth="1"/>
    <col min="4103" max="4103" width="27.140625" style="64" customWidth="1"/>
    <col min="4104" max="4104" width="17.7109375" style="64" customWidth="1"/>
    <col min="4105" max="4105" width="15.7109375" style="64" customWidth="1"/>
    <col min="4106" max="4341" width="9.140625" style="64"/>
    <col min="4342" max="4342" width="29.28515625" style="64" bestFit="1" customWidth="1"/>
    <col min="4343" max="4343" width="22.42578125" style="64" bestFit="1" customWidth="1"/>
    <col min="4344" max="4344" width="27.140625" style="64" bestFit="1" customWidth="1"/>
    <col min="4345" max="4345" width="10.5703125" style="64" customWidth="1"/>
    <col min="4346" max="4346" width="12.85546875" style="64" customWidth="1"/>
    <col min="4347" max="4347" width="10.7109375" style="64" customWidth="1"/>
    <col min="4348" max="4348" width="27.85546875" style="64" customWidth="1"/>
    <col min="4349" max="4349" width="7.140625" style="64" bestFit="1" customWidth="1"/>
    <col min="4350" max="4350" width="8.5703125" style="64" customWidth="1"/>
    <col min="4351" max="4351" width="12.28515625" style="64" customWidth="1"/>
    <col min="4352" max="4352" width="11.28515625" style="64" customWidth="1"/>
    <col min="4353" max="4353" width="12.7109375" style="64" customWidth="1"/>
    <col min="4354" max="4354" width="13.28515625" style="64" customWidth="1"/>
    <col min="4355" max="4355" width="14.85546875" style="64" customWidth="1"/>
    <col min="4356" max="4357" width="20.7109375" style="64" customWidth="1"/>
    <col min="4358" max="4358" width="0" style="64" hidden="1" customWidth="1"/>
    <col min="4359" max="4359" width="27.140625" style="64" customWidth="1"/>
    <col min="4360" max="4360" width="17.7109375" style="64" customWidth="1"/>
    <col min="4361" max="4361" width="15.7109375" style="64" customWidth="1"/>
    <col min="4362" max="4597" width="9.140625" style="64"/>
    <col min="4598" max="4598" width="29.28515625" style="64" bestFit="1" customWidth="1"/>
    <col min="4599" max="4599" width="22.42578125" style="64" bestFit="1" customWidth="1"/>
    <col min="4600" max="4600" width="27.140625" style="64" bestFit="1" customWidth="1"/>
    <col min="4601" max="4601" width="10.5703125" style="64" customWidth="1"/>
    <col min="4602" max="4602" width="12.85546875" style="64" customWidth="1"/>
    <col min="4603" max="4603" width="10.7109375" style="64" customWidth="1"/>
    <col min="4604" max="4604" width="27.85546875" style="64" customWidth="1"/>
    <col min="4605" max="4605" width="7.140625" style="64" bestFit="1" customWidth="1"/>
    <col min="4606" max="4606" width="8.5703125" style="64" customWidth="1"/>
    <col min="4607" max="4607" width="12.28515625" style="64" customWidth="1"/>
    <col min="4608" max="4608" width="11.28515625" style="64" customWidth="1"/>
    <col min="4609" max="4609" width="12.7109375" style="64" customWidth="1"/>
    <col min="4610" max="4610" width="13.28515625" style="64" customWidth="1"/>
    <col min="4611" max="4611" width="14.85546875" style="64" customWidth="1"/>
    <col min="4612" max="4613" width="20.7109375" style="64" customWidth="1"/>
    <col min="4614" max="4614" width="0" style="64" hidden="1" customWidth="1"/>
    <col min="4615" max="4615" width="27.140625" style="64" customWidth="1"/>
    <col min="4616" max="4616" width="17.7109375" style="64" customWidth="1"/>
    <col min="4617" max="4617" width="15.7109375" style="64" customWidth="1"/>
    <col min="4618" max="4853" width="9.140625" style="64"/>
    <col min="4854" max="4854" width="29.28515625" style="64" bestFit="1" customWidth="1"/>
    <col min="4855" max="4855" width="22.42578125" style="64" bestFit="1" customWidth="1"/>
    <col min="4856" max="4856" width="27.140625" style="64" bestFit="1" customWidth="1"/>
    <col min="4857" max="4857" width="10.5703125" style="64" customWidth="1"/>
    <col min="4858" max="4858" width="12.85546875" style="64" customWidth="1"/>
    <col min="4859" max="4859" width="10.7109375" style="64" customWidth="1"/>
    <col min="4860" max="4860" width="27.85546875" style="64" customWidth="1"/>
    <col min="4861" max="4861" width="7.140625" style="64" bestFit="1" customWidth="1"/>
    <col min="4862" max="4862" width="8.5703125" style="64" customWidth="1"/>
    <col min="4863" max="4863" width="12.28515625" style="64" customWidth="1"/>
    <col min="4864" max="4864" width="11.28515625" style="64" customWidth="1"/>
    <col min="4865" max="4865" width="12.7109375" style="64" customWidth="1"/>
    <col min="4866" max="4866" width="13.28515625" style="64" customWidth="1"/>
    <col min="4867" max="4867" width="14.85546875" style="64" customWidth="1"/>
    <col min="4868" max="4869" width="20.7109375" style="64" customWidth="1"/>
    <col min="4870" max="4870" width="0" style="64" hidden="1" customWidth="1"/>
    <col min="4871" max="4871" width="27.140625" style="64" customWidth="1"/>
    <col min="4872" max="4872" width="17.7109375" style="64" customWidth="1"/>
    <col min="4873" max="4873" width="15.7109375" style="64" customWidth="1"/>
    <col min="4874" max="5109" width="9.140625" style="64"/>
    <col min="5110" max="5110" width="29.28515625" style="64" bestFit="1" customWidth="1"/>
    <col min="5111" max="5111" width="22.42578125" style="64" bestFit="1" customWidth="1"/>
    <col min="5112" max="5112" width="27.140625" style="64" bestFit="1" customWidth="1"/>
    <col min="5113" max="5113" width="10.5703125" style="64" customWidth="1"/>
    <col min="5114" max="5114" width="12.85546875" style="64" customWidth="1"/>
    <col min="5115" max="5115" width="10.7109375" style="64" customWidth="1"/>
    <col min="5116" max="5116" width="27.85546875" style="64" customWidth="1"/>
    <col min="5117" max="5117" width="7.140625" style="64" bestFit="1" customWidth="1"/>
    <col min="5118" max="5118" width="8.5703125" style="64" customWidth="1"/>
    <col min="5119" max="5119" width="12.28515625" style="64" customWidth="1"/>
    <col min="5120" max="5120" width="11.28515625" style="64" customWidth="1"/>
    <col min="5121" max="5121" width="12.7109375" style="64" customWidth="1"/>
    <col min="5122" max="5122" width="13.28515625" style="64" customWidth="1"/>
    <col min="5123" max="5123" width="14.85546875" style="64" customWidth="1"/>
    <col min="5124" max="5125" width="20.7109375" style="64" customWidth="1"/>
    <col min="5126" max="5126" width="0" style="64" hidden="1" customWidth="1"/>
    <col min="5127" max="5127" width="27.140625" style="64" customWidth="1"/>
    <col min="5128" max="5128" width="17.7109375" style="64" customWidth="1"/>
    <col min="5129" max="5129" width="15.7109375" style="64" customWidth="1"/>
    <col min="5130" max="5365" width="9.140625" style="64"/>
    <col min="5366" max="5366" width="29.28515625" style="64" bestFit="1" customWidth="1"/>
    <col min="5367" max="5367" width="22.42578125" style="64" bestFit="1" customWidth="1"/>
    <col min="5368" max="5368" width="27.140625" style="64" bestFit="1" customWidth="1"/>
    <col min="5369" max="5369" width="10.5703125" style="64" customWidth="1"/>
    <col min="5370" max="5370" width="12.85546875" style="64" customWidth="1"/>
    <col min="5371" max="5371" width="10.7109375" style="64" customWidth="1"/>
    <col min="5372" max="5372" width="27.85546875" style="64" customWidth="1"/>
    <col min="5373" max="5373" width="7.140625" style="64" bestFit="1" customWidth="1"/>
    <col min="5374" max="5374" width="8.5703125" style="64" customWidth="1"/>
    <col min="5375" max="5375" width="12.28515625" style="64" customWidth="1"/>
    <col min="5376" max="5376" width="11.28515625" style="64" customWidth="1"/>
    <col min="5377" max="5377" width="12.7109375" style="64" customWidth="1"/>
    <col min="5378" max="5378" width="13.28515625" style="64" customWidth="1"/>
    <col min="5379" max="5379" width="14.85546875" style="64" customWidth="1"/>
    <col min="5380" max="5381" width="20.7109375" style="64" customWidth="1"/>
    <col min="5382" max="5382" width="0" style="64" hidden="1" customWidth="1"/>
    <col min="5383" max="5383" width="27.140625" style="64" customWidth="1"/>
    <col min="5384" max="5384" width="17.7109375" style="64" customWidth="1"/>
    <col min="5385" max="5385" width="15.7109375" style="64" customWidth="1"/>
    <col min="5386" max="5621" width="9.140625" style="64"/>
    <col min="5622" max="5622" width="29.28515625" style="64" bestFit="1" customWidth="1"/>
    <col min="5623" max="5623" width="22.42578125" style="64" bestFit="1" customWidth="1"/>
    <col min="5624" max="5624" width="27.140625" style="64" bestFit="1" customWidth="1"/>
    <col min="5625" max="5625" width="10.5703125" style="64" customWidth="1"/>
    <col min="5626" max="5626" width="12.85546875" style="64" customWidth="1"/>
    <col min="5627" max="5627" width="10.7109375" style="64" customWidth="1"/>
    <col min="5628" max="5628" width="27.85546875" style="64" customWidth="1"/>
    <col min="5629" max="5629" width="7.140625" style="64" bestFit="1" customWidth="1"/>
    <col min="5630" max="5630" width="8.5703125" style="64" customWidth="1"/>
    <col min="5631" max="5631" width="12.28515625" style="64" customWidth="1"/>
    <col min="5632" max="5632" width="11.28515625" style="64" customWidth="1"/>
    <col min="5633" max="5633" width="12.7109375" style="64" customWidth="1"/>
    <col min="5634" max="5634" width="13.28515625" style="64" customWidth="1"/>
    <col min="5635" max="5635" width="14.85546875" style="64" customWidth="1"/>
    <col min="5636" max="5637" width="20.7109375" style="64" customWidth="1"/>
    <col min="5638" max="5638" width="0" style="64" hidden="1" customWidth="1"/>
    <col min="5639" max="5639" width="27.140625" style="64" customWidth="1"/>
    <col min="5640" max="5640" width="17.7109375" style="64" customWidth="1"/>
    <col min="5641" max="5641" width="15.7109375" style="64" customWidth="1"/>
    <col min="5642" max="5877" width="9.140625" style="64"/>
    <col min="5878" max="5878" width="29.28515625" style="64" bestFit="1" customWidth="1"/>
    <col min="5879" max="5879" width="22.42578125" style="64" bestFit="1" customWidth="1"/>
    <col min="5880" max="5880" width="27.140625" style="64" bestFit="1" customWidth="1"/>
    <col min="5881" max="5881" width="10.5703125" style="64" customWidth="1"/>
    <col min="5882" max="5882" width="12.85546875" style="64" customWidth="1"/>
    <col min="5883" max="5883" width="10.7109375" style="64" customWidth="1"/>
    <col min="5884" max="5884" width="27.85546875" style="64" customWidth="1"/>
    <col min="5885" max="5885" width="7.140625" style="64" bestFit="1" customWidth="1"/>
    <col min="5886" max="5886" width="8.5703125" style="64" customWidth="1"/>
    <col min="5887" max="5887" width="12.28515625" style="64" customWidth="1"/>
    <col min="5888" max="5888" width="11.28515625" style="64" customWidth="1"/>
    <col min="5889" max="5889" width="12.7109375" style="64" customWidth="1"/>
    <col min="5890" max="5890" width="13.28515625" style="64" customWidth="1"/>
    <col min="5891" max="5891" width="14.85546875" style="64" customWidth="1"/>
    <col min="5892" max="5893" width="20.7109375" style="64" customWidth="1"/>
    <col min="5894" max="5894" width="0" style="64" hidden="1" customWidth="1"/>
    <col min="5895" max="5895" width="27.140625" style="64" customWidth="1"/>
    <col min="5896" max="5896" width="17.7109375" style="64" customWidth="1"/>
    <col min="5897" max="5897" width="15.7109375" style="64" customWidth="1"/>
    <col min="5898" max="6133" width="9.140625" style="64"/>
    <col min="6134" max="6134" width="29.28515625" style="64" bestFit="1" customWidth="1"/>
    <col min="6135" max="6135" width="22.42578125" style="64" bestFit="1" customWidth="1"/>
    <col min="6136" max="6136" width="27.140625" style="64" bestFit="1" customWidth="1"/>
    <col min="6137" max="6137" width="10.5703125" style="64" customWidth="1"/>
    <col min="6138" max="6138" width="12.85546875" style="64" customWidth="1"/>
    <col min="6139" max="6139" width="10.7109375" style="64" customWidth="1"/>
    <col min="6140" max="6140" width="27.85546875" style="64" customWidth="1"/>
    <col min="6141" max="6141" width="7.140625" style="64" bestFit="1" customWidth="1"/>
    <col min="6142" max="6142" width="8.5703125" style="64" customWidth="1"/>
    <col min="6143" max="6143" width="12.28515625" style="64" customWidth="1"/>
    <col min="6144" max="6144" width="11.28515625" style="64" customWidth="1"/>
    <col min="6145" max="6145" width="12.7109375" style="64" customWidth="1"/>
    <col min="6146" max="6146" width="13.28515625" style="64" customWidth="1"/>
    <col min="6147" max="6147" width="14.85546875" style="64" customWidth="1"/>
    <col min="6148" max="6149" width="20.7109375" style="64" customWidth="1"/>
    <col min="6150" max="6150" width="0" style="64" hidden="1" customWidth="1"/>
    <col min="6151" max="6151" width="27.140625" style="64" customWidth="1"/>
    <col min="6152" max="6152" width="17.7109375" style="64" customWidth="1"/>
    <col min="6153" max="6153" width="15.7109375" style="64" customWidth="1"/>
    <col min="6154" max="6389" width="9.140625" style="64"/>
    <col min="6390" max="6390" width="29.28515625" style="64" bestFit="1" customWidth="1"/>
    <col min="6391" max="6391" width="22.42578125" style="64" bestFit="1" customWidth="1"/>
    <col min="6392" max="6392" width="27.140625" style="64" bestFit="1" customWidth="1"/>
    <col min="6393" max="6393" width="10.5703125" style="64" customWidth="1"/>
    <col min="6394" max="6394" width="12.85546875" style="64" customWidth="1"/>
    <col min="6395" max="6395" width="10.7109375" style="64" customWidth="1"/>
    <col min="6396" max="6396" width="27.85546875" style="64" customWidth="1"/>
    <col min="6397" max="6397" width="7.140625" style="64" bestFit="1" customWidth="1"/>
    <col min="6398" max="6398" width="8.5703125" style="64" customWidth="1"/>
    <col min="6399" max="6399" width="12.28515625" style="64" customWidth="1"/>
    <col min="6400" max="6400" width="11.28515625" style="64" customWidth="1"/>
    <col min="6401" max="6401" width="12.7109375" style="64" customWidth="1"/>
    <col min="6402" max="6402" width="13.28515625" style="64" customWidth="1"/>
    <col min="6403" max="6403" width="14.85546875" style="64" customWidth="1"/>
    <col min="6404" max="6405" width="20.7109375" style="64" customWidth="1"/>
    <col min="6406" max="6406" width="0" style="64" hidden="1" customWidth="1"/>
    <col min="6407" max="6407" width="27.140625" style="64" customWidth="1"/>
    <col min="6408" max="6408" width="17.7109375" style="64" customWidth="1"/>
    <col min="6409" max="6409" width="15.7109375" style="64" customWidth="1"/>
    <col min="6410" max="6645" width="9.140625" style="64"/>
    <col min="6646" max="6646" width="29.28515625" style="64" bestFit="1" customWidth="1"/>
    <col min="6647" max="6647" width="22.42578125" style="64" bestFit="1" customWidth="1"/>
    <col min="6648" max="6648" width="27.140625" style="64" bestFit="1" customWidth="1"/>
    <col min="6649" max="6649" width="10.5703125" style="64" customWidth="1"/>
    <col min="6650" max="6650" width="12.85546875" style="64" customWidth="1"/>
    <col min="6651" max="6651" width="10.7109375" style="64" customWidth="1"/>
    <col min="6652" max="6652" width="27.85546875" style="64" customWidth="1"/>
    <col min="6653" max="6653" width="7.140625" style="64" bestFit="1" customWidth="1"/>
    <col min="6654" max="6654" width="8.5703125" style="64" customWidth="1"/>
    <col min="6655" max="6655" width="12.28515625" style="64" customWidth="1"/>
    <col min="6656" max="6656" width="11.28515625" style="64" customWidth="1"/>
    <col min="6657" max="6657" width="12.7109375" style="64" customWidth="1"/>
    <col min="6658" max="6658" width="13.28515625" style="64" customWidth="1"/>
    <col min="6659" max="6659" width="14.85546875" style="64" customWidth="1"/>
    <col min="6660" max="6661" width="20.7109375" style="64" customWidth="1"/>
    <col min="6662" max="6662" width="0" style="64" hidden="1" customWidth="1"/>
    <col min="6663" max="6663" width="27.140625" style="64" customWidth="1"/>
    <col min="6664" max="6664" width="17.7109375" style="64" customWidth="1"/>
    <col min="6665" max="6665" width="15.7109375" style="64" customWidth="1"/>
    <col min="6666" max="6901" width="9.140625" style="64"/>
    <col min="6902" max="6902" width="29.28515625" style="64" bestFit="1" customWidth="1"/>
    <col min="6903" max="6903" width="22.42578125" style="64" bestFit="1" customWidth="1"/>
    <col min="6904" max="6904" width="27.140625" style="64" bestFit="1" customWidth="1"/>
    <col min="6905" max="6905" width="10.5703125" style="64" customWidth="1"/>
    <col min="6906" max="6906" width="12.85546875" style="64" customWidth="1"/>
    <col min="6907" max="6907" width="10.7109375" style="64" customWidth="1"/>
    <col min="6908" max="6908" width="27.85546875" style="64" customWidth="1"/>
    <col min="6909" max="6909" width="7.140625" style="64" bestFit="1" customWidth="1"/>
    <col min="6910" max="6910" width="8.5703125" style="64" customWidth="1"/>
    <col min="6911" max="6911" width="12.28515625" style="64" customWidth="1"/>
    <col min="6912" max="6912" width="11.28515625" style="64" customWidth="1"/>
    <col min="6913" max="6913" width="12.7109375" style="64" customWidth="1"/>
    <col min="6914" max="6914" width="13.28515625" style="64" customWidth="1"/>
    <col min="6915" max="6915" width="14.85546875" style="64" customWidth="1"/>
    <col min="6916" max="6917" width="20.7109375" style="64" customWidth="1"/>
    <col min="6918" max="6918" width="0" style="64" hidden="1" customWidth="1"/>
    <col min="6919" max="6919" width="27.140625" style="64" customWidth="1"/>
    <col min="6920" max="6920" width="17.7109375" style="64" customWidth="1"/>
    <col min="6921" max="6921" width="15.7109375" style="64" customWidth="1"/>
    <col min="6922" max="7157" width="9.140625" style="64"/>
    <col min="7158" max="7158" width="29.28515625" style="64" bestFit="1" customWidth="1"/>
    <col min="7159" max="7159" width="22.42578125" style="64" bestFit="1" customWidth="1"/>
    <col min="7160" max="7160" width="27.140625" style="64" bestFit="1" customWidth="1"/>
    <col min="7161" max="7161" width="10.5703125" style="64" customWidth="1"/>
    <col min="7162" max="7162" width="12.85546875" style="64" customWidth="1"/>
    <col min="7163" max="7163" width="10.7109375" style="64" customWidth="1"/>
    <col min="7164" max="7164" width="27.85546875" style="64" customWidth="1"/>
    <col min="7165" max="7165" width="7.140625" style="64" bestFit="1" customWidth="1"/>
    <col min="7166" max="7166" width="8.5703125" style="64" customWidth="1"/>
    <col min="7167" max="7167" width="12.28515625" style="64" customWidth="1"/>
    <col min="7168" max="7168" width="11.28515625" style="64" customWidth="1"/>
    <col min="7169" max="7169" width="12.7109375" style="64" customWidth="1"/>
    <col min="7170" max="7170" width="13.28515625" style="64" customWidth="1"/>
    <col min="7171" max="7171" width="14.85546875" style="64" customWidth="1"/>
    <col min="7172" max="7173" width="20.7109375" style="64" customWidth="1"/>
    <col min="7174" max="7174" width="0" style="64" hidden="1" customWidth="1"/>
    <col min="7175" max="7175" width="27.140625" style="64" customWidth="1"/>
    <col min="7176" max="7176" width="17.7109375" style="64" customWidth="1"/>
    <col min="7177" max="7177" width="15.7109375" style="64" customWidth="1"/>
    <col min="7178" max="7413" width="9.140625" style="64"/>
    <col min="7414" max="7414" width="29.28515625" style="64" bestFit="1" customWidth="1"/>
    <col min="7415" max="7415" width="22.42578125" style="64" bestFit="1" customWidth="1"/>
    <col min="7416" max="7416" width="27.140625" style="64" bestFit="1" customWidth="1"/>
    <col min="7417" max="7417" width="10.5703125" style="64" customWidth="1"/>
    <col min="7418" max="7418" width="12.85546875" style="64" customWidth="1"/>
    <col min="7419" max="7419" width="10.7109375" style="64" customWidth="1"/>
    <col min="7420" max="7420" width="27.85546875" style="64" customWidth="1"/>
    <col min="7421" max="7421" width="7.140625" style="64" bestFit="1" customWidth="1"/>
    <col min="7422" max="7422" width="8.5703125" style="64" customWidth="1"/>
    <col min="7423" max="7423" width="12.28515625" style="64" customWidth="1"/>
    <col min="7424" max="7424" width="11.28515625" style="64" customWidth="1"/>
    <col min="7425" max="7425" width="12.7109375" style="64" customWidth="1"/>
    <col min="7426" max="7426" width="13.28515625" style="64" customWidth="1"/>
    <col min="7427" max="7427" width="14.85546875" style="64" customWidth="1"/>
    <col min="7428" max="7429" width="20.7109375" style="64" customWidth="1"/>
    <col min="7430" max="7430" width="0" style="64" hidden="1" customWidth="1"/>
    <col min="7431" max="7431" width="27.140625" style="64" customWidth="1"/>
    <col min="7432" max="7432" width="17.7109375" style="64" customWidth="1"/>
    <col min="7433" max="7433" width="15.7109375" style="64" customWidth="1"/>
    <col min="7434" max="7669" width="9.140625" style="64"/>
    <col min="7670" max="7670" width="29.28515625" style="64" bestFit="1" customWidth="1"/>
    <col min="7671" max="7671" width="22.42578125" style="64" bestFit="1" customWidth="1"/>
    <col min="7672" max="7672" width="27.140625" style="64" bestFit="1" customWidth="1"/>
    <col min="7673" max="7673" width="10.5703125" style="64" customWidth="1"/>
    <col min="7674" max="7674" width="12.85546875" style="64" customWidth="1"/>
    <col min="7675" max="7675" width="10.7109375" style="64" customWidth="1"/>
    <col min="7676" max="7676" width="27.85546875" style="64" customWidth="1"/>
    <col min="7677" max="7677" width="7.140625" style="64" bestFit="1" customWidth="1"/>
    <col min="7678" max="7678" width="8.5703125" style="64" customWidth="1"/>
    <col min="7679" max="7679" width="12.28515625" style="64" customWidth="1"/>
    <col min="7680" max="7680" width="11.28515625" style="64" customWidth="1"/>
    <col min="7681" max="7681" width="12.7109375" style="64" customWidth="1"/>
    <col min="7682" max="7682" width="13.28515625" style="64" customWidth="1"/>
    <col min="7683" max="7683" width="14.85546875" style="64" customWidth="1"/>
    <col min="7684" max="7685" width="20.7109375" style="64" customWidth="1"/>
    <col min="7686" max="7686" width="0" style="64" hidden="1" customWidth="1"/>
    <col min="7687" max="7687" width="27.140625" style="64" customWidth="1"/>
    <col min="7688" max="7688" width="17.7109375" style="64" customWidth="1"/>
    <col min="7689" max="7689" width="15.7109375" style="64" customWidth="1"/>
    <col min="7690" max="7925" width="9.140625" style="64"/>
    <col min="7926" max="7926" width="29.28515625" style="64" bestFit="1" customWidth="1"/>
    <col min="7927" max="7927" width="22.42578125" style="64" bestFit="1" customWidth="1"/>
    <col min="7928" max="7928" width="27.140625" style="64" bestFit="1" customWidth="1"/>
    <col min="7929" max="7929" width="10.5703125" style="64" customWidth="1"/>
    <col min="7930" max="7930" width="12.85546875" style="64" customWidth="1"/>
    <col min="7931" max="7931" width="10.7109375" style="64" customWidth="1"/>
    <col min="7932" max="7932" width="27.85546875" style="64" customWidth="1"/>
    <col min="7933" max="7933" width="7.140625" style="64" bestFit="1" customWidth="1"/>
    <col min="7934" max="7934" width="8.5703125" style="64" customWidth="1"/>
    <col min="7935" max="7935" width="12.28515625" style="64" customWidth="1"/>
    <col min="7936" max="7936" width="11.28515625" style="64" customWidth="1"/>
    <col min="7937" max="7937" width="12.7109375" style="64" customWidth="1"/>
    <col min="7938" max="7938" width="13.28515625" style="64" customWidth="1"/>
    <col min="7939" max="7939" width="14.85546875" style="64" customWidth="1"/>
    <col min="7940" max="7941" width="20.7109375" style="64" customWidth="1"/>
    <col min="7942" max="7942" width="0" style="64" hidden="1" customWidth="1"/>
    <col min="7943" max="7943" width="27.140625" style="64" customWidth="1"/>
    <col min="7944" max="7944" width="17.7109375" style="64" customWidth="1"/>
    <col min="7945" max="7945" width="15.7109375" style="64" customWidth="1"/>
    <col min="7946" max="8181" width="9.140625" style="64"/>
    <col min="8182" max="8182" width="29.28515625" style="64" bestFit="1" customWidth="1"/>
    <col min="8183" max="8183" width="22.42578125" style="64" bestFit="1" customWidth="1"/>
    <col min="8184" max="8184" width="27.140625" style="64" bestFit="1" customWidth="1"/>
    <col min="8185" max="8185" width="10.5703125" style="64" customWidth="1"/>
    <col min="8186" max="8186" width="12.85546875" style="64" customWidth="1"/>
    <col min="8187" max="8187" width="10.7109375" style="64" customWidth="1"/>
    <col min="8188" max="8188" width="27.85546875" style="64" customWidth="1"/>
    <col min="8189" max="8189" width="7.140625" style="64" bestFit="1" customWidth="1"/>
    <col min="8190" max="8190" width="8.5703125" style="64" customWidth="1"/>
    <col min="8191" max="8191" width="12.28515625" style="64" customWidth="1"/>
    <col min="8192" max="8192" width="11.28515625" style="64" customWidth="1"/>
    <col min="8193" max="8193" width="12.7109375" style="64" customWidth="1"/>
    <col min="8194" max="8194" width="13.28515625" style="64" customWidth="1"/>
    <col min="8195" max="8195" width="14.85546875" style="64" customWidth="1"/>
    <col min="8196" max="8197" width="20.7109375" style="64" customWidth="1"/>
    <col min="8198" max="8198" width="0" style="64" hidden="1" customWidth="1"/>
    <col min="8199" max="8199" width="27.140625" style="64" customWidth="1"/>
    <col min="8200" max="8200" width="17.7109375" style="64" customWidth="1"/>
    <col min="8201" max="8201" width="15.7109375" style="64" customWidth="1"/>
    <col min="8202" max="8437" width="9.140625" style="64"/>
    <col min="8438" max="8438" width="29.28515625" style="64" bestFit="1" customWidth="1"/>
    <col min="8439" max="8439" width="22.42578125" style="64" bestFit="1" customWidth="1"/>
    <col min="8440" max="8440" width="27.140625" style="64" bestFit="1" customWidth="1"/>
    <col min="8441" max="8441" width="10.5703125" style="64" customWidth="1"/>
    <col min="8442" max="8442" width="12.85546875" style="64" customWidth="1"/>
    <col min="8443" max="8443" width="10.7109375" style="64" customWidth="1"/>
    <col min="8444" max="8444" width="27.85546875" style="64" customWidth="1"/>
    <col min="8445" max="8445" width="7.140625" style="64" bestFit="1" customWidth="1"/>
    <col min="8446" max="8446" width="8.5703125" style="64" customWidth="1"/>
    <col min="8447" max="8447" width="12.28515625" style="64" customWidth="1"/>
    <col min="8448" max="8448" width="11.28515625" style="64" customWidth="1"/>
    <col min="8449" max="8449" width="12.7109375" style="64" customWidth="1"/>
    <col min="8450" max="8450" width="13.28515625" style="64" customWidth="1"/>
    <col min="8451" max="8451" width="14.85546875" style="64" customWidth="1"/>
    <col min="8452" max="8453" width="20.7109375" style="64" customWidth="1"/>
    <col min="8454" max="8454" width="0" style="64" hidden="1" customWidth="1"/>
    <col min="8455" max="8455" width="27.140625" style="64" customWidth="1"/>
    <col min="8456" max="8456" width="17.7109375" style="64" customWidth="1"/>
    <col min="8457" max="8457" width="15.7109375" style="64" customWidth="1"/>
    <col min="8458" max="8693" width="9.140625" style="64"/>
    <col min="8694" max="8694" width="29.28515625" style="64" bestFit="1" customWidth="1"/>
    <col min="8695" max="8695" width="22.42578125" style="64" bestFit="1" customWidth="1"/>
    <col min="8696" max="8696" width="27.140625" style="64" bestFit="1" customWidth="1"/>
    <col min="8697" max="8697" width="10.5703125" style="64" customWidth="1"/>
    <col min="8698" max="8698" width="12.85546875" style="64" customWidth="1"/>
    <col min="8699" max="8699" width="10.7109375" style="64" customWidth="1"/>
    <col min="8700" max="8700" width="27.85546875" style="64" customWidth="1"/>
    <col min="8701" max="8701" width="7.140625" style="64" bestFit="1" customWidth="1"/>
    <col min="8702" max="8702" width="8.5703125" style="64" customWidth="1"/>
    <col min="8703" max="8703" width="12.28515625" style="64" customWidth="1"/>
    <col min="8704" max="8704" width="11.28515625" style="64" customWidth="1"/>
    <col min="8705" max="8705" width="12.7109375" style="64" customWidth="1"/>
    <col min="8706" max="8706" width="13.28515625" style="64" customWidth="1"/>
    <col min="8707" max="8707" width="14.85546875" style="64" customWidth="1"/>
    <col min="8708" max="8709" width="20.7109375" style="64" customWidth="1"/>
    <col min="8710" max="8710" width="0" style="64" hidden="1" customWidth="1"/>
    <col min="8711" max="8711" width="27.140625" style="64" customWidth="1"/>
    <col min="8712" max="8712" width="17.7109375" style="64" customWidth="1"/>
    <col min="8713" max="8713" width="15.7109375" style="64" customWidth="1"/>
    <col min="8714" max="8949" width="9.140625" style="64"/>
    <col min="8950" max="8950" width="29.28515625" style="64" bestFit="1" customWidth="1"/>
    <col min="8951" max="8951" width="22.42578125" style="64" bestFit="1" customWidth="1"/>
    <col min="8952" max="8952" width="27.140625" style="64" bestFit="1" customWidth="1"/>
    <col min="8953" max="8953" width="10.5703125" style="64" customWidth="1"/>
    <col min="8954" max="8954" width="12.85546875" style="64" customWidth="1"/>
    <col min="8955" max="8955" width="10.7109375" style="64" customWidth="1"/>
    <col min="8956" max="8956" width="27.85546875" style="64" customWidth="1"/>
    <col min="8957" max="8957" width="7.140625" style="64" bestFit="1" customWidth="1"/>
    <col min="8958" max="8958" width="8.5703125" style="64" customWidth="1"/>
    <col min="8959" max="8959" width="12.28515625" style="64" customWidth="1"/>
    <col min="8960" max="8960" width="11.28515625" style="64" customWidth="1"/>
    <col min="8961" max="8961" width="12.7109375" style="64" customWidth="1"/>
    <col min="8962" max="8962" width="13.28515625" style="64" customWidth="1"/>
    <col min="8963" max="8963" width="14.85546875" style="64" customWidth="1"/>
    <col min="8964" max="8965" width="20.7109375" style="64" customWidth="1"/>
    <col min="8966" max="8966" width="0" style="64" hidden="1" customWidth="1"/>
    <col min="8967" max="8967" width="27.140625" style="64" customWidth="1"/>
    <col min="8968" max="8968" width="17.7109375" style="64" customWidth="1"/>
    <col min="8969" max="8969" width="15.7109375" style="64" customWidth="1"/>
    <col min="8970" max="9205" width="9.140625" style="64"/>
    <col min="9206" max="9206" width="29.28515625" style="64" bestFit="1" customWidth="1"/>
    <col min="9207" max="9207" width="22.42578125" style="64" bestFit="1" customWidth="1"/>
    <col min="9208" max="9208" width="27.140625" style="64" bestFit="1" customWidth="1"/>
    <col min="9209" max="9209" width="10.5703125" style="64" customWidth="1"/>
    <col min="9210" max="9210" width="12.85546875" style="64" customWidth="1"/>
    <col min="9211" max="9211" width="10.7109375" style="64" customWidth="1"/>
    <col min="9212" max="9212" width="27.85546875" style="64" customWidth="1"/>
    <col min="9213" max="9213" width="7.140625" style="64" bestFit="1" customWidth="1"/>
    <col min="9214" max="9214" width="8.5703125" style="64" customWidth="1"/>
    <col min="9215" max="9215" width="12.28515625" style="64" customWidth="1"/>
    <col min="9216" max="9216" width="11.28515625" style="64" customWidth="1"/>
    <col min="9217" max="9217" width="12.7109375" style="64" customWidth="1"/>
    <col min="9218" max="9218" width="13.28515625" style="64" customWidth="1"/>
    <col min="9219" max="9219" width="14.85546875" style="64" customWidth="1"/>
    <col min="9220" max="9221" width="20.7109375" style="64" customWidth="1"/>
    <col min="9222" max="9222" width="0" style="64" hidden="1" customWidth="1"/>
    <col min="9223" max="9223" width="27.140625" style="64" customWidth="1"/>
    <col min="9224" max="9224" width="17.7109375" style="64" customWidth="1"/>
    <col min="9225" max="9225" width="15.7109375" style="64" customWidth="1"/>
    <col min="9226" max="9461" width="9.140625" style="64"/>
    <col min="9462" max="9462" width="29.28515625" style="64" bestFit="1" customWidth="1"/>
    <col min="9463" max="9463" width="22.42578125" style="64" bestFit="1" customWidth="1"/>
    <col min="9464" max="9464" width="27.140625" style="64" bestFit="1" customWidth="1"/>
    <col min="9465" max="9465" width="10.5703125" style="64" customWidth="1"/>
    <col min="9466" max="9466" width="12.85546875" style="64" customWidth="1"/>
    <col min="9467" max="9467" width="10.7109375" style="64" customWidth="1"/>
    <col min="9468" max="9468" width="27.85546875" style="64" customWidth="1"/>
    <col min="9469" max="9469" width="7.140625" style="64" bestFit="1" customWidth="1"/>
    <col min="9470" max="9470" width="8.5703125" style="64" customWidth="1"/>
    <col min="9471" max="9471" width="12.28515625" style="64" customWidth="1"/>
    <col min="9472" max="9472" width="11.28515625" style="64" customWidth="1"/>
    <col min="9473" max="9473" width="12.7109375" style="64" customWidth="1"/>
    <col min="9474" max="9474" width="13.28515625" style="64" customWidth="1"/>
    <col min="9475" max="9475" width="14.85546875" style="64" customWidth="1"/>
    <col min="9476" max="9477" width="20.7109375" style="64" customWidth="1"/>
    <col min="9478" max="9478" width="0" style="64" hidden="1" customWidth="1"/>
    <col min="9479" max="9479" width="27.140625" style="64" customWidth="1"/>
    <col min="9480" max="9480" width="17.7109375" style="64" customWidth="1"/>
    <col min="9481" max="9481" width="15.7109375" style="64" customWidth="1"/>
    <col min="9482" max="9717" width="9.140625" style="64"/>
    <col min="9718" max="9718" width="29.28515625" style="64" bestFit="1" customWidth="1"/>
    <col min="9719" max="9719" width="22.42578125" style="64" bestFit="1" customWidth="1"/>
    <col min="9720" max="9720" width="27.140625" style="64" bestFit="1" customWidth="1"/>
    <col min="9721" max="9721" width="10.5703125" style="64" customWidth="1"/>
    <col min="9722" max="9722" width="12.85546875" style="64" customWidth="1"/>
    <col min="9723" max="9723" width="10.7109375" style="64" customWidth="1"/>
    <col min="9724" max="9724" width="27.85546875" style="64" customWidth="1"/>
    <col min="9725" max="9725" width="7.140625" style="64" bestFit="1" customWidth="1"/>
    <col min="9726" max="9726" width="8.5703125" style="64" customWidth="1"/>
    <col min="9727" max="9727" width="12.28515625" style="64" customWidth="1"/>
    <col min="9728" max="9728" width="11.28515625" style="64" customWidth="1"/>
    <col min="9729" max="9729" width="12.7109375" style="64" customWidth="1"/>
    <col min="9730" max="9730" width="13.28515625" style="64" customWidth="1"/>
    <col min="9731" max="9731" width="14.85546875" style="64" customWidth="1"/>
    <col min="9732" max="9733" width="20.7109375" style="64" customWidth="1"/>
    <col min="9734" max="9734" width="0" style="64" hidden="1" customWidth="1"/>
    <col min="9735" max="9735" width="27.140625" style="64" customWidth="1"/>
    <col min="9736" max="9736" width="17.7109375" style="64" customWidth="1"/>
    <col min="9737" max="9737" width="15.7109375" style="64" customWidth="1"/>
    <col min="9738" max="9973" width="9.140625" style="64"/>
    <col min="9974" max="9974" width="29.28515625" style="64" bestFit="1" customWidth="1"/>
    <col min="9975" max="9975" width="22.42578125" style="64" bestFit="1" customWidth="1"/>
    <col min="9976" max="9976" width="27.140625" style="64" bestFit="1" customWidth="1"/>
    <col min="9977" max="9977" width="10.5703125" style="64" customWidth="1"/>
    <col min="9978" max="9978" width="12.85546875" style="64" customWidth="1"/>
    <col min="9979" max="9979" width="10.7109375" style="64" customWidth="1"/>
    <col min="9980" max="9980" width="27.85546875" style="64" customWidth="1"/>
    <col min="9981" max="9981" width="7.140625" style="64" bestFit="1" customWidth="1"/>
    <col min="9982" max="9982" width="8.5703125" style="64" customWidth="1"/>
    <col min="9983" max="9983" width="12.28515625" style="64" customWidth="1"/>
    <col min="9984" max="9984" width="11.28515625" style="64" customWidth="1"/>
    <col min="9985" max="9985" width="12.7109375" style="64" customWidth="1"/>
    <col min="9986" max="9986" width="13.28515625" style="64" customWidth="1"/>
    <col min="9987" max="9987" width="14.85546875" style="64" customWidth="1"/>
    <col min="9988" max="9989" width="20.7109375" style="64" customWidth="1"/>
    <col min="9990" max="9990" width="0" style="64" hidden="1" customWidth="1"/>
    <col min="9991" max="9991" width="27.140625" style="64" customWidth="1"/>
    <col min="9992" max="9992" width="17.7109375" style="64" customWidth="1"/>
    <col min="9993" max="9993" width="15.7109375" style="64" customWidth="1"/>
    <col min="9994" max="10229" width="9.140625" style="64"/>
    <col min="10230" max="10230" width="29.28515625" style="64" bestFit="1" customWidth="1"/>
    <col min="10231" max="10231" width="22.42578125" style="64" bestFit="1" customWidth="1"/>
    <col min="10232" max="10232" width="27.140625" style="64" bestFit="1" customWidth="1"/>
    <col min="10233" max="10233" width="10.5703125" style="64" customWidth="1"/>
    <col min="10234" max="10234" width="12.85546875" style="64" customWidth="1"/>
    <col min="10235" max="10235" width="10.7109375" style="64" customWidth="1"/>
    <col min="10236" max="10236" width="27.85546875" style="64" customWidth="1"/>
    <col min="10237" max="10237" width="7.140625" style="64" bestFit="1" customWidth="1"/>
    <col min="10238" max="10238" width="8.5703125" style="64" customWidth="1"/>
    <col min="10239" max="10239" width="12.28515625" style="64" customWidth="1"/>
    <col min="10240" max="10240" width="11.28515625" style="64" customWidth="1"/>
    <col min="10241" max="10241" width="12.7109375" style="64" customWidth="1"/>
    <col min="10242" max="10242" width="13.28515625" style="64" customWidth="1"/>
    <col min="10243" max="10243" width="14.85546875" style="64" customWidth="1"/>
    <col min="10244" max="10245" width="20.7109375" style="64" customWidth="1"/>
    <col min="10246" max="10246" width="0" style="64" hidden="1" customWidth="1"/>
    <col min="10247" max="10247" width="27.140625" style="64" customWidth="1"/>
    <col min="10248" max="10248" width="17.7109375" style="64" customWidth="1"/>
    <col min="10249" max="10249" width="15.7109375" style="64" customWidth="1"/>
    <col min="10250" max="10485" width="9.140625" style="64"/>
    <col min="10486" max="10486" width="29.28515625" style="64" bestFit="1" customWidth="1"/>
    <col min="10487" max="10487" width="22.42578125" style="64" bestFit="1" customWidth="1"/>
    <col min="10488" max="10488" width="27.140625" style="64" bestFit="1" customWidth="1"/>
    <col min="10489" max="10489" width="10.5703125" style="64" customWidth="1"/>
    <col min="10490" max="10490" width="12.85546875" style="64" customWidth="1"/>
    <col min="10491" max="10491" width="10.7109375" style="64" customWidth="1"/>
    <col min="10492" max="10492" width="27.85546875" style="64" customWidth="1"/>
    <col min="10493" max="10493" width="7.140625" style="64" bestFit="1" customWidth="1"/>
    <col min="10494" max="10494" width="8.5703125" style="64" customWidth="1"/>
    <col min="10495" max="10495" width="12.28515625" style="64" customWidth="1"/>
    <col min="10496" max="10496" width="11.28515625" style="64" customWidth="1"/>
    <col min="10497" max="10497" width="12.7109375" style="64" customWidth="1"/>
    <col min="10498" max="10498" width="13.28515625" style="64" customWidth="1"/>
    <col min="10499" max="10499" width="14.85546875" style="64" customWidth="1"/>
    <col min="10500" max="10501" width="20.7109375" style="64" customWidth="1"/>
    <col min="10502" max="10502" width="0" style="64" hidden="1" customWidth="1"/>
    <col min="10503" max="10503" width="27.140625" style="64" customWidth="1"/>
    <col min="10504" max="10504" width="17.7109375" style="64" customWidth="1"/>
    <col min="10505" max="10505" width="15.7109375" style="64" customWidth="1"/>
    <col min="10506" max="10741" width="9.140625" style="64"/>
    <col min="10742" max="10742" width="29.28515625" style="64" bestFit="1" customWidth="1"/>
    <col min="10743" max="10743" width="22.42578125" style="64" bestFit="1" customWidth="1"/>
    <col min="10744" max="10744" width="27.140625" style="64" bestFit="1" customWidth="1"/>
    <col min="10745" max="10745" width="10.5703125" style="64" customWidth="1"/>
    <col min="10746" max="10746" width="12.85546875" style="64" customWidth="1"/>
    <col min="10747" max="10747" width="10.7109375" style="64" customWidth="1"/>
    <col min="10748" max="10748" width="27.85546875" style="64" customWidth="1"/>
    <col min="10749" max="10749" width="7.140625" style="64" bestFit="1" customWidth="1"/>
    <col min="10750" max="10750" width="8.5703125" style="64" customWidth="1"/>
    <col min="10751" max="10751" width="12.28515625" style="64" customWidth="1"/>
    <col min="10752" max="10752" width="11.28515625" style="64" customWidth="1"/>
    <col min="10753" max="10753" width="12.7109375" style="64" customWidth="1"/>
    <col min="10754" max="10754" width="13.28515625" style="64" customWidth="1"/>
    <col min="10755" max="10755" width="14.85546875" style="64" customWidth="1"/>
    <col min="10756" max="10757" width="20.7109375" style="64" customWidth="1"/>
    <col min="10758" max="10758" width="0" style="64" hidden="1" customWidth="1"/>
    <col min="10759" max="10759" width="27.140625" style="64" customWidth="1"/>
    <col min="10760" max="10760" width="17.7109375" style="64" customWidth="1"/>
    <col min="10761" max="10761" width="15.7109375" style="64" customWidth="1"/>
    <col min="10762" max="10997" width="9.140625" style="64"/>
    <col min="10998" max="10998" width="29.28515625" style="64" bestFit="1" customWidth="1"/>
    <col min="10999" max="10999" width="22.42578125" style="64" bestFit="1" customWidth="1"/>
    <col min="11000" max="11000" width="27.140625" style="64" bestFit="1" customWidth="1"/>
    <col min="11001" max="11001" width="10.5703125" style="64" customWidth="1"/>
    <col min="11002" max="11002" width="12.85546875" style="64" customWidth="1"/>
    <col min="11003" max="11003" width="10.7109375" style="64" customWidth="1"/>
    <col min="11004" max="11004" width="27.85546875" style="64" customWidth="1"/>
    <col min="11005" max="11005" width="7.140625" style="64" bestFit="1" customWidth="1"/>
    <col min="11006" max="11006" width="8.5703125" style="64" customWidth="1"/>
    <col min="11007" max="11007" width="12.28515625" style="64" customWidth="1"/>
    <col min="11008" max="11008" width="11.28515625" style="64" customWidth="1"/>
    <col min="11009" max="11009" width="12.7109375" style="64" customWidth="1"/>
    <col min="11010" max="11010" width="13.28515625" style="64" customWidth="1"/>
    <col min="11011" max="11011" width="14.85546875" style="64" customWidth="1"/>
    <col min="11012" max="11013" width="20.7109375" style="64" customWidth="1"/>
    <col min="11014" max="11014" width="0" style="64" hidden="1" customWidth="1"/>
    <col min="11015" max="11015" width="27.140625" style="64" customWidth="1"/>
    <col min="11016" max="11016" width="17.7109375" style="64" customWidth="1"/>
    <col min="11017" max="11017" width="15.7109375" style="64" customWidth="1"/>
    <col min="11018" max="11253" width="9.140625" style="64"/>
    <col min="11254" max="11254" width="29.28515625" style="64" bestFit="1" customWidth="1"/>
    <col min="11255" max="11255" width="22.42578125" style="64" bestFit="1" customWidth="1"/>
    <col min="11256" max="11256" width="27.140625" style="64" bestFit="1" customWidth="1"/>
    <col min="11257" max="11257" width="10.5703125" style="64" customWidth="1"/>
    <col min="11258" max="11258" width="12.85546875" style="64" customWidth="1"/>
    <col min="11259" max="11259" width="10.7109375" style="64" customWidth="1"/>
    <col min="11260" max="11260" width="27.85546875" style="64" customWidth="1"/>
    <col min="11261" max="11261" width="7.140625" style="64" bestFit="1" customWidth="1"/>
    <col min="11262" max="11262" width="8.5703125" style="64" customWidth="1"/>
    <col min="11263" max="11263" width="12.28515625" style="64" customWidth="1"/>
    <col min="11264" max="11264" width="11.28515625" style="64" customWidth="1"/>
    <col min="11265" max="11265" width="12.7109375" style="64" customWidth="1"/>
    <col min="11266" max="11266" width="13.28515625" style="64" customWidth="1"/>
    <col min="11267" max="11267" width="14.85546875" style="64" customWidth="1"/>
    <col min="11268" max="11269" width="20.7109375" style="64" customWidth="1"/>
    <col min="11270" max="11270" width="0" style="64" hidden="1" customWidth="1"/>
    <col min="11271" max="11271" width="27.140625" style="64" customWidth="1"/>
    <col min="11272" max="11272" width="17.7109375" style="64" customWidth="1"/>
    <col min="11273" max="11273" width="15.7109375" style="64" customWidth="1"/>
    <col min="11274" max="11509" width="9.140625" style="64"/>
    <col min="11510" max="11510" width="29.28515625" style="64" bestFit="1" customWidth="1"/>
    <col min="11511" max="11511" width="22.42578125" style="64" bestFit="1" customWidth="1"/>
    <col min="11512" max="11512" width="27.140625" style="64" bestFit="1" customWidth="1"/>
    <col min="11513" max="11513" width="10.5703125" style="64" customWidth="1"/>
    <col min="11514" max="11514" width="12.85546875" style="64" customWidth="1"/>
    <col min="11515" max="11515" width="10.7109375" style="64" customWidth="1"/>
    <col min="11516" max="11516" width="27.85546875" style="64" customWidth="1"/>
    <col min="11517" max="11517" width="7.140625" style="64" bestFit="1" customWidth="1"/>
    <col min="11518" max="11518" width="8.5703125" style="64" customWidth="1"/>
    <col min="11519" max="11519" width="12.28515625" style="64" customWidth="1"/>
    <col min="11520" max="11520" width="11.28515625" style="64" customWidth="1"/>
    <col min="11521" max="11521" width="12.7109375" style="64" customWidth="1"/>
    <col min="11522" max="11522" width="13.28515625" style="64" customWidth="1"/>
    <col min="11523" max="11523" width="14.85546875" style="64" customWidth="1"/>
    <col min="11524" max="11525" width="20.7109375" style="64" customWidth="1"/>
    <col min="11526" max="11526" width="0" style="64" hidden="1" customWidth="1"/>
    <col min="11527" max="11527" width="27.140625" style="64" customWidth="1"/>
    <col min="11528" max="11528" width="17.7109375" style="64" customWidth="1"/>
    <col min="11529" max="11529" width="15.7109375" style="64" customWidth="1"/>
    <col min="11530" max="11765" width="9.140625" style="64"/>
    <col min="11766" max="11766" width="29.28515625" style="64" bestFit="1" customWidth="1"/>
    <col min="11767" max="11767" width="22.42578125" style="64" bestFit="1" customWidth="1"/>
    <col min="11768" max="11768" width="27.140625" style="64" bestFit="1" customWidth="1"/>
    <col min="11769" max="11769" width="10.5703125" style="64" customWidth="1"/>
    <col min="11770" max="11770" width="12.85546875" style="64" customWidth="1"/>
    <col min="11771" max="11771" width="10.7109375" style="64" customWidth="1"/>
    <col min="11772" max="11772" width="27.85546875" style="64" customWidth="1"/>
    <col min="11773" max="11773" width="7.140625" style="64" bestFit="1" customWidth="1"/>
    <col min="11774" max="11774" width="8.5703125" style="64" customWidth="1"/>
    <col min="11775" max="11775" width="12.28515625" style="64" customWidth="1"/>
    <col min="11776" max="11776" width="11.28515625" style="64" customWidth="1"/>
    <col min="11777" max="11777" width="12.7109375" style="64" customWidth="1"/>
    <col min="11778" max="11778" width="13.28515625" style="64" customWidth="1"/>
    <col min="11779" max="11779" width="14.85546875" style="64" customWidth="1"/>
    <col min="11780" max="11781" width="20.7109375" style="64" customWidth="1"/>
    <col min="11782" max="11782" width="0" style="64" hidden="1" customWidth="1"/>
    <col min="11783" max="11783" width="27.140625" style="64" customWidth="1"/>
    <col min="11784" max="11784" width="17.7109375" style="64" customWidth="1"/>
    <col min="11785" max="11785" width="15.7109375" style="64" customWidth="1"/>
    <col min="11786" max="12021" width="9.140625" style="64"/>
    <col min="12022" max="12022" width="29.28515625" style="64" bestFit="1" customWidth="1"/>
    <col min="12023" max="12023" width="22.42578125" style="64" bestFit="1" customWidth="1"/>
    <col min="12024" max="12024" width="27.140625" style="64" bestFit="1" customWidth="1"/>
    <col min="12025" max="12025" width="10.5703125" style="64" customWidth="1"/>
    <col min="12026" max="12026" width="12.85546875" style="64" customWidth="1"/>
    <col min="12027" max="12027" width="10.7109375" style="64" customWidth="1"/>
    <col min="12028" max="12028" width="27.85546875" style="64" customWidth="1"/>
    <col min="12029" max="12029" width="7.140625" style="64" bestFit="1" customWidth="1"/>
    <col min="12030" max="12030" width="8.5703125" style="64" customWidth="1"/>
    <col min="12031" max="12031" width="12.28515625" style="64" customWidth="1"/>
    <col min="12032" max="12032" width="11.28515625" style="64" customWidth="1"/>
    <col min="12033" max="12033" width="12.7109375" style="64" customWidth="1"/>
    <col min="12034" max="12034" width="13.28515625" style="64" customWidth="1"/>
    <col min="12035" max="12035" width="14.85546875" style="64" customWidth="1"/>
    <col min="12036" max="12037" width="20.7109375" style="64" customWidth="1"/>
    <col min="12038" max="12038" width="0" style="64" hidden="1" customWidth="1"/>
    <col min="12039" max="12039" width="27.140625" style="64" customWidth="1"/>
    <col min="12040" max="12040" width="17.7109375" style="64" customWidth="1"/>
    <col min="12041" max="12041" width="15.7109375" style="64" customWidth="1"/>
    <col min="12042" max="12277" width="9.140625" style="64"/>
    <col min="12278" max="12278" width="29.28515625" style="64" bestFit="1" customWidth="1"/>
    <col min="12279" max="12279" width="22.42578125" style="64" bestFit="1" customWidth="1"/>
    <col min="12280" max="12280" width="27.140625" style="64" bestFit="1" customWidth="1"/>
    <col min="12281" max="12281" width="10.5703125" style="64" customWidth="1"/>
    <col min="12282" max="12282" width="12.85546875" style="64" customWidth="1"/>
    <col min="12283" max="12283" width="10.7109375" style="64" customWidth="1"/>
    <col min="12284" max="12284" width="27.85546875" style="64" customWidth="1"/>
    <col min="12285" max="12285" width="7.140625" style="64" bestFit="1" customWidth="1"/>
    <col min="12286" max="12286" width="8.5703125" style="64" customWidth="1"/>
    <col min="12287" max="12287" width="12.28515625" style="64" customWidth="1"/>
    <col min="12288" max="12288" width="11.28515625" style="64" customWidth="1"/>
    <col min="12289" max="12289" width="12.7109375" style="64" customWidth="1"/>
    <col min="12290" max="12290" width="13.28515625" style="64" customWidth="1"/>
    <col min="12291" max="12291" width="14.85546875" style="64" customWidth="1"/>
    <col min="12292" max="12293" width="20.7109375" style="64" customWidth="1"/>
    <col min="12294" max="12294" width="0" style="64" hidden="1" customWidth="1"/>
    <col min="12295" max="12295" width="27.140625" style="64" customWidth="1"/>
    <col min="12296" max="12296" width="17.7109375" style="64" customWidth="1"/>
    <col min="12297" max="12297" width="15.7109375" style="64" customWidth="1"/>
    <col min="12298" max="12533" width="9.140625" style="64"/>
    <col min="12534" max="12534" width="29.28515625" style="64" bestFit="1" customWidth="1"/>
    <col min="12535" max="12535" width="22.42578125" style="64" bestFit="1" customWidth="1"/>
    <col min="12536" max="12536" width="27.140625" style="64" bestFit="1" customWidth="1"/>
    <col min="12537" max="12537" width="10.5703125" style="64" customWidth="1"/>
    <col min="12538" max="12538" width="12.85546875" style="64" customWidth="1"/>
    <col min="12539" max="12539" width="10.7109375" style="64" customWidth="1"/>
    <col min="12540" max="12540" width="27.85546875" style="64" customWidth="1"/>
    <col min="12541" max="12541" width="7.140625" style="64" bestFit="1" customWidth="1"/>
    <col min="12542" max="12542" width="8.5703125" style="64" customWidth="1"/>
    <col min="12543" max="12543" width="12.28515625" style="64" customWidth="1"/>
    <col min="12544" max="12544" width="11.28515625" style="64" customWidth="1"/>
    <col min="12545" max="12545" width="12.7109375" style="64" customWidth="1"/>
    <col min="12546" max="12546" width="13.28515625" style="64" customWidth="1"/>
    <col min="12547" max="12547" width="14.85546875" style="64" customWidth="1"/>
    <col min="12548" max="12549" width="20.7109375" style="64" customWidth="1"/>
    <col min="12550" max="12550" width="0" style="64" hidden="1" customWidth="1"/>
    <col min="12551" max="12551" width="27.140625" style="64" customWidth="1"/>
    <col min="12552" max="12552" width="17.7109375" style="64" customWidth="1"/>
    <col min="12553" max="12553" width="15.7109375" style="64" customWidth="1"/>
    <col min="12554" max="12789" width="9.140625" style="64"/>
    <col min="12790" max="12790" width="29.28515625" style="64" bestFit="1" customWidth="1"/>
    <col min="12791" max="12791" width="22.42578125" style="64" bestFit="1" customWidth="1"/>
    <col min="12792" max="12792" width="27.140625" style="64" bestFit="1" customWidth="1"/>
    <col min="12793" max="12793" width="10.5703125" style="64" customWidth="1"/>
    <col min="12794" max="12794" width="12.85546875" style="64" customWidth="1"/>
    <col min="12795" max="12795" width="10.7109375" style="64" customWidth="1"/>
    <col min="12796" max="12796" width="27.85546875" style="64" customWidth="1"/>
    <col min="12797" max="12797" width="7.140625" style="64" bestFit="1" customWidth="1"/>
    <col min="12798" max="12798" width="8.5703125" style="64" customWidth="1"/>
    <col min="12799" max="12799" width="12.28515625" style="64" customWidth="1"/>
    <col min="12800" max="12800" width="11.28515625" style="64" customWidth="1"/>
    <col min="12801" max="12801" width="12.7109375" style="64" customWidth="1"/>
    <col min="12802" max="12802" width="13.28515625" style="64" customWidth="1"/>
    <col min="12803" max="12803" width="14.85546875" style="64" customWidth="1"/>
    <col min="12804" max="12805" width="20.7109375" style="64" customWidth="1"/>
    <col min="12806" max="12806" width="0" style="64" hidden="1" customWidth="1"/>
    <col min="12807" max="12807" width="27.140625" style="64" customWidth="1"/>
    <col min="12808" max="12808" width="17.7109375" style="64" customWidth="1"/>
    <col min="12809" max="12809" width="15.7109375" style="64" customWidth="1"/>
    <col min="12810" max="13045" width="9.140625" style="64"/>
    <col min="13046" max="13046" width="29.28515625" style="64" bestFit="1" customWidth="1"/>
    <col min="13047" max="13047" width="22.42578125" style="64" bestFit="1" customWidth="1"/>
    <col min="13048" max="13048" width="27.140625" style="64" bestFit="1" customWidth="1"/>
    <col min="13049" max="13049" width="10.5703125" style="64" customWidth="1"/>
    <col min="13050" max="13050" width="12.85546875" style="64" customWidth="1"/>
    <col min="13051" max="13051" width="10.7109375" style="64" customWidth="1"/>
    <col min="13052" max="13052" width="27.85546875" style="64" customWidth="1"/>
    <col min="13053" max="13053" width="7.140625" style="64" bestFit="1" customWidth="1"/>
    <col min="13054" max="13054" width="8.5703125" style="64" customWidth="1"/>
    <col min="13055" max="13055" width="12.28515625" style="64" customWidth="1"/>
    <col min="13056" max="13056" width="11.28515625" style="64" customWidth="1"/>
    <col min="13057" max="13057" width="12.7109375" style="64" customWidth="1"/>
    <col min="13058" max="13058" width="13.28515625" style="64" customWidth="1"/>
    <col min="13059" max="13059" width="14.85546875" style="64" customWidth="1"/>
    <col min="13060" max="13061" width="20.7109375" style="64" customWidth="1"/>
    <col min="13062" max="13062" width="0" style="64" hidden="1" customWidth="1"/>
    <col min="13063" max="13063" width="27.140625" style="64" customWidth="1"/>
    <col min="13064" max="13064" width="17.7109375" style="64" customWidth="1"/>
    <col min="13065" max="13065" width="15.7109375" style="64" customWidth="1"/>
    <col min="13066" max="13301" width="9.140625" style="64"/>
    <col min="13302" max="13302" width="29.28515625" style="64" bestFit="1" customWidth="1"/>
    <col min="13303" max="13303" width="22.42578125" style="64" bestFit="1" customWidth="1"/>
    <col min="13304" max="13304" width="27.140625" style="64" bestFit="1" customWidth="1"/>
    <col min="13305" max="13305" width="10.5703125" style="64" customWidth="1"/>
    <col min="13306" max="13306" width="12.85546875" style="64" customWidth="1"/>
    <col min="13307" max="13307" width="10.7109375" style="64" customWidth="1"/>
    <col min="13308" max="13308" width="27.85546875" style="64" customWidth="1"/>
    <col min="13309" max="13309" width="7.140625" style="64" bestFit="1" customWidth="1"/>
    <col min="13310" max="13310" width="8.5703125" style="64" customWidth="1"/>
    <col min="13311" max="13311" width="12.28515625" style="64" customWidth="1"/>
    <col min="13312" max="13312" width="11.28515625" style="64" customWidth="1"/>
    <col min="13313" max="13313" width="12.7109375" style="64" customWidth="1"/>
    <col min="13314" max="13314" width="13.28515625" style="64" customWidth="1"/>
    <col min="13315" max="13315" width="14.85546875" style="64" customWidth="1"/>
    <col min="13316" max="13317" width="20.7109375" style="64" customWidth="1"/>
    <col min="13318" max="13318" width="0" style="64" hidden="1" customWidth="1"/>
    <col min="13319" max="13319" width="27.140625" style="64" customWidth="1"/>
    <col min="13320" max="13320" width="17.7109375" style="64" customWidth="1"/>
    <col min="13321" max="13321" width="15.7109375" style="64" customWidth="1"/>
    <col min="13322" max="13557" width="9.140625" style="64"/>
    <col min="13558" max="13558" width="29.28515625" style="64" bestFit="1" customWidth="1"/>
    <col min="13559" max="13559" width="22.42578125" style="64" bestFit="1" customWidth="1"/>
    <col min="13560" max="13560" width="27.140625" style="64" bestFit="1" customWidth="1"/>
    <col min="13561" max="13561" width="10.5703125" style="64" customWidth="1"/>
    <col min="13562" max="13562" width="12.85546875" style="64" customWidth="1"/>
    <col min="13563" max="13563" width="10.7109375" style="64" customWidth="1"/>
    <col min="13564" max="13564" width="27.85546875" style="64" customWidth="1"/>
    <col min="13565" max="13565" width="7.140625" style="64" bestFit="1" customWidth="1"/>
    <col min="13566" max="13566" width="8.5703125" style="64" customWidth="1"/>
    <col min="13567" max="13567" width="12.28515625" style="64" customWidth="1"/>
    <col min="13568" max="13568" width="11.28515625" style="64" customWidth="1"/>
    <col min="13569" max="13569" width="12.7109375" style="64" customWidth="1"/>
    <col min="13570" max="13570" width="13.28515625" style="64" customWidth="1"/>
    <col min="13571" max="13571" width="14.85546875" style="64" customWidth="1"/>
    <col min="13572" max="13573" width="20.7109375" style="64" customWidth="1"/>
    <col min="13574" max="13574" width="0" style="64" hidden="1" customWidth="1"/>
    <col min="13575" max="13575" width="27.140625" style="64" customWidth="1"/>
    <col min="13576" max="13576" width="17.7109375" style="64" customWidth="1"/>
    <col min="13577" max="13577" width="15.7109375" style="64" customWidth="1"/>
    <col min="13578" max="13813" width="9.140625" style="64"/>
    <col min="13814" max="13814" width="29.28515625" style="64" bestFit="1" customWidth="1"/>
    <col min="13815" max="13815" width="22.42578125" style="64" bestFit="1" customWidth="1"/>
    <col min="13816" max="13816" width="27.140625" style="64" bestFit="1" customWidth="1"/>
    <col min="13817" max="13817" width="10.5703125" style="64" customWidth="1"/>
    <col min="13818" max="13818" width="12.85546875" style="64" customWidth="1"/>
    <col min="13819" max="13819" width="10.7109375" style="64" customWidth="1"/>
    <col min="13820" max="13820" width="27.85546875" style="64" customWidth="1"/>
    <col min="13821" max="13821" width="7.140625" style="64" bestFit="1" customWidth="1"/>
    <col min="13822" max="13822" width="8.5703125" style="64" customWidth="1"/>
    <col min="13823" max="13823" width="12.28515625" style="64" customWidth="1"/>
    <col min="13824" max="13824" width="11.28515625" style="64" customWidth="1"/>
    <col min="13825" max="13825" width="12.7109375" style="64" customWidth="1"/>
    <col min="13826" max="13826" width="13.28515625" style="64" customWidth="1"/>
    <col min="13827" max="13827" width="14.85546875" style="64" customWidth="1"/>
    <col min="13828" max="13829" width="20.7109375" style="64" customWidth="1"/>
    <col min="13830" max="13830" width="0" style="64" hidden="1" customWidth="1"/>
    <col min="13831" max="13831" width="27.140625" style="64" customWidth="1"/>
    <col min="13832" max="13832" width="17.7109375" style="64" customWidth="1"/>
    <col min="13833" max="13833" width="15.7109375" style="64" customWidth="1"/>
    <col min="13834" max="14069" width="9.140625" style="64"/>
    <col min="14070" max="14070" width="29.28515625" style="64" bestFit="1" customWidth="1"/>
    <col min="14071" max="14071" width="22.42578125" style="64" bestFit="1" customWidth="1"/>
    <col min="14072" max="14072" width="27.140625" style="64" bestFit="1" customWidth="1"/>
    <col min="14073" max="14073" width="10.5703125" style="64" customWidth="1"/>
    <col min="14074" max="14074" width="12.85546875" style="64" customWidth="1"/>
    <col min="14075" max="14075" width="10.7109375" style="64" customWidth="1"/>
    <col min="14076" max="14076" width="27.85546875" style="64" customWidth="1"/>
    <col min="14077" max="14077" width="7.140625" style="64" bestFit="1" customWidth="1"/>
    <col min="14078" max="14078" width="8.5703125" style="64" customWidth="1"/>
    <col min="14079" max="14079" width="12.28515625" style="64" customWidth="1"/>
    <col min="14080" max="14080" width="11.28515625" style="64" customWidth="1"/>
    <col min="14081" max="14081" width="12.7109375" style="64" customWidth="1"/>
    <col min="14082" max="14082" width="13.28515625" style="64" customWidth="1"/>
    <col min="14083" max="14083" width="14.85546875" style="64" customWidth="1"/>
    <col min="14084" max="14085" width="20.7109375" style="64" customWidth="1"/>
    <col min="14086" max="14086" width="0" style="64" hidden="1" customWidth="1"/>
    <col min="14087" max="14087" width="27.140625" style="64" customWidth="1"/>
    <col min="14088" max="14088" width="17.7109375" style="64" customWidth="1"/>
    <col min="14089" max="14089" width="15.7109375" style="64" customWidth="1"/>
    <col min="14090" max="14325" width="9.140625" style="64"/>
    <col min="14326" max="14326" width="29.28515625" style="64" bestFit="1" customWidth="1"/>
    <col min="14327" max="14327" width="22.42578125" style="64" bestFit="1" customWidth="1"/>
    <col min="14328" max="14328" width="27.140625" style="64" bestFit="1" customWidth="1"/>
    <col min="14329" max="14329" width="10.5703125" style="64" customWidth="1"/>
    <col min="14330" max="14330" width="12.85546875" style="64" customWidth="1"/>
    <col min="14331" max="14331" width="10.7109375" style="64" customWidth="1"/>
    <col min="14332" max="14332" width="27.85546875" style="64" customWidth="1"/>
    <col min="14333" max="14333" width="7.140625" style="64" bestFit="1" customWidth="1"/>
    <col min="14334" max="14334" width="8.5703125" style="64" customWidth="1"/>
    <col min="14335" max="14335" width="12.28515625" style="64" customWidth="1"/>
    <col min="14336" max="14336" width="11.28515625" style="64" customWidth="1"/>
    <col min="14337" max="14337" width="12.7109375" style="64" customWidth="1"/>
    <col min="14338" max="14338" width="13.28515625" style="64" customWidth="1"/>
    <col min="14339" max="14339" width="14.85546875" style="64" customWidth="1"/>
    <col min="14340" max="14341" width="20.7109375" style="64" customWidth="1"/>
    <col min="14342" max="14342" width="0" style="64" hidden="1" customWidth="1"/>
    <col min="14343" max="14343" width="27.140625" style="64" customWidth="1"/>
    <col min="14344" max="14344" width="17.7109375" style="64" customWidth="1"/>
    <col min="14345" max="14345" width="15.7109375" style="64" customWidth="1"/>
    <col min="14346" max="14581" width="9.140625" style="64"/>
    <col min="14582" max="14582" width="29.28515625" style="64" bestFit="1" customWidth="1"/>
    <col min="14583" max="14583" width="22.42578125" style="64" bestFit="1" customWidth="1"/>
    <col min="14584" max="14584" width="27.140625" style="64" bestFit="1" customWidth="1"/>
    <col min="14585" max="14585" width="10.5703125" style="64" customWidth="1"/>
    <col min="14586" max="14586" width="12.85546875" style="64" customWidth="1"/>
    <col min="14587" max="14587" width="10.7109375" style="64" customWidth="1"/>
    <col min="14588" max="14588" width="27.85546875" style="64" customWidth="1"/>
    <col min="14589" max="14589" width="7.140625" style="64" bestFit="1" customWidth="1"/>
    <col min="14590" max="14590" width="8.5703125" style="64" customWidth="1"/>
    <col min="14591" max="14591" width="12.28515625" style="64" customWidth="1"/>
    <col min="14592" max="14592" width="11.28515625" style="64" customWidth="1"/>
    <col min="14593" max="14593" width="12.7109375" style="64" customWidth="1"/>
    <col min="14594" max="14594" width="13.28515625" style="64" customWidth="1"/>
    <col min="14595" max="14595" width="14.85546875" style="64" customWidth="1"/>
    <col min="14596" max="14597" width="20.7109375" style="64" customWidth="1"/>
    <col min="14598" max="14598" width="0" style="64" hidden="1" customWidth="1"/>
    <col min="14599" max="14599" width="27.140625" style="64" customWidth="1"/>
    <col min="14600" max="14600" width="17.7109375" style="64" customWidth="1"/>
    <col min="14601" max="14601" width="15.7109375" style="64" customWidth="1"/>
    <col min="14602" max="14837" width="9.140625" style="64"/>
    <col min="14838" max="14838" width="29.28515625" style="64" bestFit="1" customWidth="1"/>
    <col min="14839" max="14839" width="22.42578125" style="64" bestFit="1" customWidth="1"/>
    <col min="14840" max="14840" width="27.140625" style="64" bestFit="1" customWidth="1"/>
    <col min="14841" max="14841" width="10.5703125" style="64" customWidth="1"/>
    <col min="14842" max="14842" width="12.85546875" style="64" customWidth="1"/>
    <col min="14843" max="14843" width="10.7109375" style="64" customWidth="1"/>
    <col min="14844" max="14844" width="27.85546875" style="64" customWidth="1"/>
    <col min="14845" max="14845" width="7.140625" style="64" bestFit="1" customWidth="1"/>
    <col min="14846" max="14846" width="8.5703125" style="64" customWidth="1"/>
    <col min="14847" max="14847" width="12.28515625" style="64" customWidth="1"/>
    <col min="14848" max="14848" width="11.28515625" style="64" customWidth="1"/>
    <col min="14849" max="14849" width="12.7109375" style="64" customWidth="1"/>
    <col min="14850" max="14850" width="13.28515625" style="64" customWidth="1"/>
    <col min="14851" max="14851" width="14.85546875" style="64" customWidth="1"/>
    <col min="14852" max="14853" width="20.7109375" style="64" customWidth="1"/>
    <col min="14854" max="14854" width="0" style="64" hidden="1" customWidth="1"/>
    <col min="14855" max="14855" width="27.140625" style="64" customWidth="1"/>
    <col min="14856" max="14856" width="17.7109375" style="64" customWidth="1"/>
    <col min="14857" max="14857" width="15.7109375" style="64" customWidth="1"/>
    <col min="14858" max="15093" width="9.140625" style="64"/>
    <col min="15094" max="15094" width="29.28515625" style="64" bestFit="1" customWidth="1"/>
    <col min="15095" max="15095" width="22.42578125" style="64" bestFit="1" customWidth="1"/>
    <col min="15096" max="15096" width="27.140625" style="64" bestFit="1" customWidth="1"/>
    <col min="15097" max="15097" width="10.5703125" style="64" customWidth="1"/>
    <col min="15098" max="15098" width="12.85546875" style="64" customWidth="1"/>
    <col min="15099" max="15099" width="10.7109375" style="64" customWidth="1"/>
    <col min="15100" max="15100" width="27.85546875" style="64" customWidth="1"/>
    <col min="15101" max="15101" width="7.140625" style="64" bestFit="1" customWidth="1"/>
    <col min="15102" max="15102" width="8.5703125" style="64" customWidth="1"/>
    <col min="15103" max="15103" width="12.28515625" style="64" customWidth="1"/>
    <col min="15104" max="15104" width="11.28515625" style="64" customWidth="1"/>
    <col min="15105" max="15105" width="12.7109375" style="64" customWidth="1"/>
    <col min="15106" max="15106" width="13.28515625" style="64" customWidth="1"/>
    <col min="15107" max="15107" width="14.85546875" style="64" customWidth="1"/>
    <col min="15108" max="15109" width="20.7109375" style="64" customWidth="1"/>
    <col min="15110" max="15110" width="0" style="64" hidden="1" customWidth="1"/>
    <col min="15111" max="15111" width="27.140625" style="64" customWidth="1"/>
    <col min="15112" max="15112" width="17.7109375" style="64" customWidth="1"/>
    <col min="15113" max="15113" width="15.7109375" style="64" customWidth="1"/>
    <col min="15114" max="15349" width="9.140625" style="64"/>
    <col min="15350" max="15350" width="29.28515625" style="64" bestFit="1" customWidth="1"/>
    <col min="15351" max="15351" width="22.42578125" style="64" bestFit="1" customWidth="1"/>
    <col min="15352" max="15352" width="27.140625" style="64" bestFit="1" customWidth="1"/>
    <col min="15353" max="15353" width="10.5703125" style="64" customWidth="1"/>
    <col min="15354" max="15354" width="12.85546875" style="64" customWidth="1"/>
    <col min="15355" max="15355" width="10.7109375" style="64" customWidth="1"/>
    <col min="15356" max="15356" width="27.85546875" style="64" customWidth="1"/>
    <col min="15357" max="15357" width="7.140625" style="64" bestFit="1" customWidth="1"/>
    <col min="15358" max="15358" width="8.5703125" style="64" customWidth="1"/>
    <col min="15359" max="15359" width="12.28515625" style="64" customWidth="1"/>
    <col min="15360" max="15360" width="11.28515625" style="64" customWidth="1"/>
    <col min="15361" max="15361" width="12.7109375" style="64" customWidth="1"/>
    <col min="15362" max="15362" width="13.28515625" style="64" customWidth="1"/>
    <col min="15363" max="15363" width="14.85546875" style="64" customWidth="1"/>
    <col min="15364" max="15365" width="20.7109375" style="64" customWidth="1"/>
    <col min="15366" max="15366" width="0" style="64" hidden="1" customWidth="1"/>
    <col min="15367" max="15367" width="27.140625" style="64" customWidth="1"/>
    <col min="15368" max="15368" width="17.7109375" style="64" customWidth="1"/>
    <col min="15369" max="15369" width="15.7109375" style="64" customWidth="1"/>
    <col min="15370" max="15605" width="9.140625" style="64"/>
    <col min="15606" max="15606" width="29.28515625" style="64" bestFit="1" customWidth="1"/>
    <col min="15607" max="15607" width="22.42578125" style="64" bestFit="1" customWidth="1"/>
    <col min="15608" max="15608" width="27.140625" style="64" bestFit="1" customWidth="1"/>
    <col min="15609" max="15609" width="10.5703125" style="64" customWidth="1"/>
    <col min="15610" max="15610" width="12.85546875" style="64" customWidth="1"/>
    <col min="15611" max="15611" width="10.7109375" style="64" customWidth="1"/>
    <col min="15612" max="15612" width="27.85546875" style="64" customWidth="1"/>
    <col min="15613" max="15613" width="7.140625" style="64" bestFit="1" customWidth="1"/>
    <col min="15614" max="15614" width="8.5703125" style="64" customWidth="1"/>
    <col min="15615" max="15615" width="12.28515625" style="64" customWidth="1"/>
    <col min="15616" max="15616" width="11.28515625" style="64" customWidth="1"/>
    <col min="15617" max="15617" width="12.7109375" style="64" customWidth="1"/>
    <col min="15618" max="15618" width="13.28515625" style="64" customWidth="1"/>
    <col min="15619" max="15619" width="14.85546875" style="64" customWidth="1"/>
    <col min="15620" max="15621" width="20.7109375" style="64" customWidth="1"/>
    <col min="15622" max="15622" width="0" style="64" hidden="1" customWidth="1"/>
    <col min="15623" max="15623" width="27.140625" style="64" customWidth="1"/>
    <col min="15624" max="15624" width="17.7109375" style="64" customWidth="1"/>
    <col min="15625" max="15625" width="15.7109375" style="64" customWidth="1"/>
    <col min="15626" max="15861" width="9.140625" style="64"/>
    <col min="15862" max="15862" width="29.28515625" style="64" bestFit="1" customWidth="1"/>
    <col min="15863" max="15863" width="22.42578125" style="64" bestFit="1" customWidth="1"/>
    <col min="15864" max="15864" width="27.140625" style="64" bestFit="1" customWidth="1"/>
    <col min="15865" max="15865" width="10.5703125" style="64" customWidth="1"/>
    <col min="15866" max="15866" width="12.85546875" style="64" customWidth="1"/>
    <col min="15867" max="15867" width="10.7109375" style="64" customWidth="1"/>
    <col min="15868" max="15868" width="27.85546875" style="64" customWidth="1"/>
    <col min="15869" max="15869" width="7.140625" style="64" bestFit="1" customWidth="1"/>
    <col min="15870" max="15870" width="8.5703125" style="64" customWidth="1"/>
    <col min="15871" max="15871" width="12.28515625" style="64" customWidth="1"/>
    <col min="15872" max="15872" width="11.28515625" style="64" customWidth="1"/>
    <col min="15873" max="15873" width="12.7109375" style="64" customWidth="1"/>
    <col min="15874" max="15874" width="13.28515625" style="64" customWidth="1"/>
    <col min="15875" max="15875" width="14.85546875" style="64" customWidth="1"/>
    <col min="15876" max="15877" width="20.7109375" style="64" customWidth="1"/>
    <col min="15878" max="15878" width="0" style="64" hidden="1" customWidth="1"/>
    <col min="15879" max="15879" width="27.140625" style="64" customWidth="1"/>
    <col min="15880" max="15880" width="17.7109375" style="64" customWidth="1"/>
    <col min="15881" max="15881" width="15.7109375" style="64" customWidth="1"/>
    <col min="15882" max="16117" width="9.140625" style="64"/>
    <col min="16118" max="16118" width="29.28515625" style="64" bestFit="1" customWidth="1"/>
    <col min="16119" max="16119" width="22.42578125" style="64" bestFit="1" customWidth="1"/>
    <col min="16120" max="16120" width="27.140625" style="64" bestFit="1" customWidth="1"/>
    <col min="16121" max="16121" width="10.5703125" style="64" customWidth="1"/>
    <col min="16122" max="16122" width="12.85546875" style="64" customWidth="1"/>
    <col min="16123" max="16123" width="10.7109375" style="64" customWidth="1"/>
    <col min="16124" max="16124" width="27.85546875" style="64" customWidth="1"/>
    <col min="16125" max="16125" width="7.140625" style="64" bestFit="1" customWidth="1"/>
    <col min="16126" max="16126" width="8.5703125" style="64" customWidth="1"/>
    <col min="16127" max="16127" width="12.28515625" style="64" customWidth="1"/>
    <col min="16128" max="16128" width="11.28515625" style="64" customWidth="1"/>
    <col min="16129" max="16129" width="12.7109375" style="64" customWidth="1"/>
    <col min="16130" max="16130" width="13.28515625" style="64" customWidth="1"/>
    <col min="16131" max="16131" width="14.85546875" style="64" customWidth="1"/>
    <col min="16132" max="16133" width="20.7109375" style="64" customWidth="1"/>
    <col min="16134" max="16134" width="0" style="64" hidden="1" customWidth="1"/>
    <col min="16135" max="16135" width="27.140625" style="64" customWidth="1"/>
    <col min="16136" max="16136" width="17.7109375" style="64" customWidth="1"/>
    <col min="16137" max="16137" width="15.7109375" style="64" customWidth="1"/>
    <col min="16138" max="16384" width="9.140625" style="64"/>
  </cols>
  <sheetData>
    <row r="1" spans="1:9" s="34" customFormat="1" x14ac:dyDescent="0.25">
      <c r="A1" s="32"/>
      <c r="B1" s="33"/>
      <c r="C1" s="32"/>
      <c r="D1" s="32"/>
      <c r="F1" s="35"/>
      <c r="G1" s="35" t="s">
        <v>322</v>
      </c>
    </row>
    <row r="2" spans="1:9" s="34" customFormat="1" x14ac:dyDescent="0.25">
      <c r="A2" s="377" t="s">
        <v>2166</v>
      </c>
      <c r="B2" s="377"/>
      <c r="C2" s="377"/>
      <c r="D2" s="377"/>
      <c r="E2" s="377"/>
      <c r="F2" s="377"/>
      <c r="G2" s="377"/>
    </row>
    <row r="3" spans="1:9" s="34" customFormat="1" ht="15.4" customHeight="1" x14ac:dyDescent="0.25">
      <c r="A3" s="369" t="s">
        <v>0</v>
      </c>
      <c r="B3" s="369" t="s">
        <v>1</v>
      </c>
      <c r="C3" s="369" t="s">
        <v>2</v>
      </c>
      <c r="D3" s="369"/>
      <c r="E3" s="369" t="s">
        <v>323</v>
      </c>
      <c r="F3" s="369" t="s">
        <v>4188</v>
      </c>
      <c r="G3" s="399" t="s">
        <v>12</v>
      </c>
    </row>
    <row r="4" spans="1:9" s="34" customFormat="1" ht="31.5" x14ac:dyDescent="0.25">
      <c r="A4" s="369"/>
      <c r="B4" s="369"/>
      <c r="C4" s="222" t="s">
        <v>4</v>
      </c>
      <c r="D4" s="222" t="s">
        <v>5</v>
      </c>
      <c r="E4" s="369"/>
      <c r="F4" s="369"/>
      <c r="G4" s="400"/>
    </row>
    <row r="5" spans="1:9" x14ac:dyDescent="0.25">
      <c r="A5" s="61" t="s">
        <v>6</v>
      </c>
      <c r="B5" s="61" t="s">
        <v>7</v>
      </c>
      <c r="C5" s="62" t="s">
        <v>8</v>
      </c>
      <c r="D5" s="61" t="s">
        <v>9</v>
      </c>
      <c r="E5" s="63" t="s">
        <v>10</v>
      </c>
      <c r="F5" s="63" t="s">
        <v>11</v>
      </c>
      <c r="G5" s="61" t="s">
        <v>218</v>
      </c>
    </row>
    <row r="6" spans="1:9" s="127" customFormat="1" x14ac:dyDescent="0.25">
      <c r="A6" s="136">
        <v>1</v>
      </c>
      <c r="B6" s="137" t="s">
        <v>2310</v>
      </c>
      <c r="C6" s="137"/>
      <c r="D6" s="137"/>
      <c r="E6" s="138"/>
      <c r="F6" s="139"/>
      <c r="G6" s="140"/>
      <c r="H6" s="126"/>
      <c r="I6" s="126"/>
    </row>
    <row r="7" spans="1:9" s="129" customFormat="1" x14ac:dyDescent="0.25">
      <c r="A7" s="136"/>
      <c r="B7" s="137" t="s">
        <v>2310</v>
      </c>
      <c r="C7" s="137" t="s">
        <v>2311</v>
      </c>
      <c r="D7" s="137" t="s">
        <v>2312</v>
      </c>
      <c r="E7" s="138">
        <v>560</v>
      </c>
      <c r="F7" s="139">
        <v>6100</v>
      </c>
      <c r="G7" s="139"/>
      <c r="H7" s="128"/>
      <c r="I7" s="128"/>
    </row>
    <row r="8" spans="1:9" s="129" customFormat="1" x14ac:dyDescent="0.25">
      <c r="A8" s="136"/>
      <c r="B8" s="137" t="s">
        <v>2310</v>
      </c>
      <c r="C8" s="137" t="s">
        <v>2313</v>
      </c>
      <c r="D8" s="137" t="s">
        <v>2314</v>
      </c>
      <c r="E8" s="138">
        <v>430</v>
      </c>
      <c r="F8" s="139">
        <v>6100</v>
      </c>
      <c r="G8" s="139"/>
      <c r="H8" s="128"/>
      <c r="I8" s="128"/>
    </row>
    <row r="9" spans="1:9" s="129" customFormat="1" x14ac:dyDescent="0.25">
      <c r="A9" s="136">
        <v>2</v>
      </c>
      <c r="B9" s="137" t="s">
        <v>2315</v>
      </c>
      <c r="C9" s="137" t="s">
        <v>2314</v>
      </c>
      <c r="D9" s="137" t="s">
        <v>2316</v>
      </c>
      <c r="E9" s="138">
        <v>430</v>
      </c>
      <c r="F9" s="139">
        <v>6100</v>
      </c>
      <c r="G9" s="139"/>
      <c r="H9" s="128"/>
      <c r="I9" s="128"/>
    </row>
    <row r="10" spans="1:9" s="129" customFormat="1" ht="31.5" x14ac:dyDescent="0.25">
      <c r="A10" s="136">
        <v>3</v>
      </c>
      <c r="B10" s="141" t="s">
        <v>2317</v>
      </c>
      <c r="C10" s="137" t="s">
        <v>2318</v>
      </c>
      <c r="D10" s="137" t="s">
        <v>2319</v>
      </c>
      <c r="E10" s="138">
        <v>640</v>
      </c>
      <c r="F10" s="139">
        <v>9000</v>
      </c>
      <c r="G10" s="140"/>
      <c r="H10" s="128"/>
      <c r="I10" s="128"/>
    </row>
    <row r="11" spans="1:9" s="129" customFormat="1" x14ac:dyDescent="0.25">
      <c r="A11" s="136">
        <v>4</v>
      </c>
      <c r="B11" s="137" t="s">
        <v>2320</v>
      </c>
      <c r="C11" s="137" t="s">
        <v>2319</v>
      </c>
      <c r="D11" s="137" t="s">
        <v>2321</v>
      </c>
      <c r="E11" s="138">
        <v>1080</v>
      </c>
      <c r="F11" s="139">
        <v>15200</v>
      </c>
      <c r="G11" s="139"/>
      <c r="H11" s="128"/>
      <c r="I11" s="128"/>
    </row>
    <row r="12" spans="1:9" s="129" customFormat="1" x14ac:dyDescent="0.25">
      <c r="A12" s="136">
        <v>5</v>
      </c>
      <c r="B12" s="137" t="s">
        <v>2322</v>
      </c>
      <c r="C12" s="137" t="s">
        <v>2323</v>
      </c>
      <c r="D12" s="137" t="s">
        <v>2319</v>
      </c>
      <c r="E12" s="138">
        <v>1080</v>
      </c>
      <c r="F12" s="139">
        <v>15200</v>
      </c>
      <c r="G12" s="139"/>
      <c r="H12" s="128"/>
      <c r="I12" s="128"/>
    </row>
    <row r="13" spans="1:9" s="129" customFormat="1" x14ac:dyDescent="0.25">
      <c r="A13" s="136">
        <v>6</v>
      </c>
      <c r="B13" s="137" t="s">
        <v>2324</v>
      </c>
      <c r="C13" s="137" t="s">
        <v>2319</v>
      </c>
      <c r="D13" s="137" t="s">
        <v>2325</v>
      </c>
      <c r="E13" s="138">
        <v>1560</v>
      </c>
      <c r="F13" s="139">
        <v>22000</v>
      </c>
      <c r="G13" s="139"/>
      <c r="H13" s="128"/>
      <c r="I13" s="128"/>
    </row>
    <row r="14" spans="1:9" s="129" customFormat="1" x14ac:dyDescent="0.25">
      <c r="A14" s="136"/>
      <c r="B14" s="137" t="s">
        <v>2324</v>
      </c>
      <c r="C14" s="137" t="s">
        <v>2325</v>
      </c>
      <c r="D14" s="137" t="s">
        <v>2326</v>
      </c>
      <c r="E14" s="138">
        <v>1500</v>
      </c>
      <c r="F14" s="139">
        <v>21100</v>
      </c>
      <c r="G14" s="139"/>
      <c r="H14" s="128"/>
      <c r="I14" s="128"/>
    </row>
    <row r="15" spans="1:9" s="129" customFormat="1" x14ac:dyDescent="0.25">
      <c r="A15" s="136"/>
      <c r="B15" s="137" t="s">
        <v>2324</v>
      </c>
      <c r="C15" s="137" t="s">
        <v>2326</v>
      </c>
      <c r="D15" s="137" t="s">
        <v>2327</v>
      </c>
      <c r="E15" s="138">
        <v>1500</v>
      </c>
      <c r="F15" s="139">
        <v>21100</v>
      </c>
      <c r="G15" s="139"/>
      <c r="H15" s="128"/>
      <c r="I15" s="128"/>
    </row>
    <row r="16" spans="1:9" s="129" customFormat="1" x14ac:dyDescent="0.25">
      <c r="A16" s="136">
        <v>7</v>
      </c>
      <c r="B16" s="137" t="s">
        <v>2328</v>
      </c>
      <c r="C16" s="137" t="s">
        <v>2314</v>
      </c>
      <c r="D16" s="137" t="s">
        <v>2329</v>
      </c>
      <c r="E16" s="138">
        <v>590</v>
      </c>
      <c r="F16" s="139">
        <v>4900</v>
      </c>
      <c r="G16" s="139"/>
      <c r="H16" s="128"/>
      <c r="I16" s="128"/>
    </row>
    <row r="17" spans="1:9" s="127" customFormat="1" x14ac:dyDescent="0.25">
      <c r="A17" s="136">
        <v>8</v>
      </c>
      <c r="B17" s="137" t="s">
        <v>2330</v>
      </c>
      <c r="C17" s="137"/>
      <c r="D17" s="137"/>
      <c r="E17" s="138"/>
      <c r="F17" s="139"/>
      <c r="G17" s="140"/>
      <c r="H17" s="130"/>
      <c r="I17" s="130"/>
    </row>
    <row r="18" spans="1:9" s="129" customFormat="1" x14ac:dyDescent="0.25">
      <c r="A18" s="136"/>
      <c r="B18" s="137" t="s">
        <v>2330</v>
      </c>
      <c r="C18" s="137" t="s">
        <v>2331</v>
      </c>
      <c r="D18" s="137" t="s">
        <v>2332</v>
      </c>
      <c r="E18" s="138">
        <v>480</v>
      </c>
      <c r="F18" s="139">
        <v>7900</v>
      </c>
      <c r="G18" s="139"/>
      <c r="H18" s="128"/>
      <c r="I18" s="128"/>
    </row>
    <row r="19" spans="1:9" s="129" customFormat="1" ht="31.5" x14ac:dyDescent="0.25">
      <c r="A19" s="136"/>
      <c r="B19" s="137" t="s">
        <v>2330</v>
      </c>
      <c r="C19" s="137" t="s">
        <v>2332</v>
      </c>
      <c r="D19" s="141" t="s">
        <v>2333</v>
      </c>
      <c r="E19" s="138">
        <v>740</v>
      </c>
      <c r="F19" s="139">
        <v>9500</v>
      </c>
      <c r="G19" s="139"/>
      <c r="H19" s="128"/>
      <c r="I19" s="128"/>
    </row>
    <row r="20" spans="1:9" s="129" customFormat="1" ht="31.5" x14ac:dyDescent="0.25">
      <c r="A20" s="136"/>
      <c r="B20" s="137" t="s">
        <v>2330</v>
      </c>
      <c r="C20" s="141" t="s">
        <v>2333</v>
      </c>
      <c r="D20" s="137" t="s">
        <v>2334</v>
      </c>
      <c r="E20" s="138">
        <v>480</v>
      </c>
      <c r="F20" s="139">
        <v>7900</v>
      </c>
      <c r="G20" s="139"/>
      <c r="H20" s="128"/>
      <c r="I20" s="128"/>
    </row>
    <row r="21" spans="1:9" s="127" customFormat="1" x14ac:dyDescent="0.25">
      <c r="A21" s="136">
        <v>9</v>
      </c>
      <c r="B21" s="137" t="s">
        <v>2319</v>
      </c>
      <c r="C21" s="141"/>
      <c r="D21" s="137"/>
      <c r="E21" s="138"/>
      <c r="F21" s="139"/>
      <c r="G21" s="140"/>
      <c r="H21" s="130"/>
      <c r="I21" s="130"/>
    </row>
    <row r="22" spans="1:9" s="129" customFormat="1" ht="31.5" x14ac:dyDescent="0.25">
      <c r="A22" s="136"/>
      <c r="B22" s="137" t="s">
        <v>2319</v>
      </c>
      <c r="C22" s="137" t="s">
        <v>2335</v>
      </c>
      <c r="D22" s="141" t="s">
        <v>2336</v>
      </c>
      <c r="E22" s="138">
        <v>1410</v>
      </c>
      <c r="F22" s="139">
        <v>19900</v>
      </c>
      <c r="G22" s="139"/>
      <c r="H22" s="128"/>
      <c r="I22" s="128"/>
    </row>
    <row r="23" spans="1:9" s="129" customFormat="1" ht="31.5" x14ac:dyDescent="0.25">
      <c r="A23" s="136"/>
      <c r="B23" s="137" t="s">
        <v>2319</v>
      </c>
      <c r="C23" s="141" t="s">
        <v>2337</v>
      </c>
      <c r="D23" s="137" t="s">
        <v>2338</v>
      </c>
      <c r="E23" s="138">
        <v>1200</v>
      </c>
      <c r="F23" s="139">
        <v>16900</v>
      </c>
      <c r="G23" s="139"/>
      <c r="H23" s="128"/>
      <c r="I23" s="128"/>
    </row>
    <row r="24" spans="1:9" s="129" customFormat="1" x14ac:dyDescent="0.25">
      <c r="A24" s="136"/>
      <c r="B24" s="137" t="s">
        <v>2319</v>
      </c>
      <c r="C24" s="137" t="s">
        <v>2338</v>
      </c>
      <c r="D24" s="137" t="s">
        <v>2339</v>
      </c>
      <c r="E24" s="138">
        <v>1230</v>
      </c>
      <c r="F24" s="139">
        <v>17300</v>
      </c>
      <c r="G24" s="139"/>
      <c r="H24" s="128"/>
      <c r="I24" s="128"/>
    </row>
    <row r="25" spans="1:9" s="129" customFormat="1" ht="31.5" x14ac:dyDescent="0.25">
      <c r="A25" s="136"/>
      <c r="B25" s="137" t="s">
        <v>2319</v>
      </c>
      <c r="C25" s="137" t="s">
        <v>2339</v>
      </c>
      <c r="D25" s="142" t="s">
        <v>2340</v>
      </c>
      <c r="E25" s="138">
        <v>1060</v>
      </c>
      <c r="F25" s="139">
        <v>14900</v>
      </c>
      <c r="G25" s="139"/>
      <c r="H25" s="128"/>
      <c r="I25" s="128"/>
    </row>
    <row r="26" spans="1:9" s="129" customFormat="1" ht="47.25" x14ac:dyDescent="0.25">
      <c r="A26" s="136"/>
      <c r="B26" s="137" t="s">
        <v>2319</v>
      </c>
      <c r="C26" s="142" t="str">
        <f>D25</f>
        <v>NGUYỄN VĂN MẠNH (GẦN UBND XÃ CŨ)</v>
      </c>
      <c r="D26" s="137" t="s">
        <v>2341</v>
      </c>
      <c r="E26" s="138">
        <v>900</v>
      </c>
      <c r="F26" s="139">
        <v>12700</v>
      </c>
      <c r="G26" s="139"/>
      <c r="H26" s="128"/>
      <c r="I26" s="128"/>
    </row>
    <row r="27" spans="1:9" s="129" customFormat="1" ht="31.5" x14ac:dyDescent="0.25">
      <c r="A27" s="136">
        <v>10</v>
      </c>
      <c r="B27" s="142" t="s">
        <v>2342</v>
      </c>
      <c r="C27" s="137" t="s">
        <v>2343</v>
      </c>
      <c r="D27" s="137" t="s">
        <v>2319</v>
      </c>
      <c r="E27" s="138">
        <v>530</v>
      </c>
      <c r="F27" s="139">
        <v>7500</v>
      </c>
      <c r="G27" s="139"/>
      <c r="H27" s="128"/>
      <c r="I27" s="128"/>
    </row>
    <row r="28" spans="1:9" s="129" customFormat="1" x14ac:dyDescent="0.25">
      <c r="A28" s="136">
        <v>11</v>
      </c>
      <c r="B28" s="137" t="s">
        <v>2344</v>
      </c>
      <c r="C28" s="137" t="s">
        <v>2325</v>
      </c>
      <c r="D28" s="137" t="s">
        <v>2327</v>
      </c>
      <c r="E28" s="138">
        <v>590</v>
      </c>
      <c r="F28" s="139">
        <v>11100</v>
      </c>
      <c r="G28" s="139"/>
      <c r="H28" s="128"/>
      <c r="I28" s="128"/>
    </row>
    <row r="29" spans="1:9" s="127" customFormat="1" x14ac:dyDescent="0.25">
      <c r="A29" s="136">
        <v>12</v>
      </c>
      <c r="B29" s="137" t="s">
        <v>2345</v>
      </c>
      <c r="C29" s="137"/>
      <c r="D29" s="137"/>
      <c r="E29" s="138"/>
      <c r="F29" s="139"/>
      <c r="G29" s="140"/>
      <c r="H29" s="130"/>
      <c r="I29" s="130"/>
    </row>
    <row r="30" spans="1:9" s="129" customFormat="1" x14ac:dyDescent="0.25">
      <c r="A30" s="136"/>
      <c r="B30" s="137" t="s">
        <v>2345</v>
      </c>
      <c r="C30" s="137" t="s">
        <v>2314</v>
      </c>
      <c r="D30" s="137" t="s">
        <v>2346</v>
      </c>
      <c r="E30" s="138">
        <v>480</v>
      </c>
      <c r="F30" s="139">
        <v>6100</v>
      </c>
      <c r="G30" s="139"/>
      <c r="H30" s="128"/>
      <c r="I30" s="128"/>
    </row>
    <row r="31" spans="1:9" s="129" customFormat="1" x14ac:dyDescent="0.25">
      <c r="A31" s="136"/>
      <c r="B31" s="137" t="s">
        <v>2345</v>
      </c>
      <c r="C31" s="137" t="s">
        <v>2346</v>
      </c>
      <c r="D31" s="137" t="s">
        <v>2328</v>
      </c>
      <c r="E31" s="138">
        <v>440</v>
      </c>
      <c r="F31" s="139">
        <v>4900</v>
      </c>
      <c r="G31" s="139"/>
      <c r="H31" s="128"/>
      <c r="I31" s="128"/>
    </row>
    <row r="32" spans="1:9" s="129" customFormat="1" x14ac:dyDescent="0.25">
      <c r="A32" s="136">
        <v>13</v>
      </c>
      <c r="B32" s="141" t="s">
        <v>2347</v>
      </c>
      <c r="C32" s="137" t="s">
        <v>2348</v>
      </c>
      <c r="D32" s="137"/>
      <c r="E32" s="138">
        <v>630</v>
      </c>
      <c r="F32" s="139">
        <v>4900</v>
      </c>
      <c r="G32" s="139"/>
      <c r="H32" s="128"/>
      <c r="I32" s="128"/>
    </row>
    <row r="33" spans="1:10" s="129" customFormat="1" ht="31.5" x14ac:dyDescent="0.25">
      <c r="A33" s="136">
        <v>14</v>
      </c>
      <c r="B33" s="141" t="s">
        <v>2349</v>
      </c>
      <c r="C33" s="137" t="s">
        <v>2348</v>
      </c>
      <c r="D33" s="137"/>
      <c r="E33" s="138">
        <v>170</v>
      </c>
      <c r="F33" s="139">
        <v>3900</v>
      </c>
      <c r="G33" s="139"/>
      <c r="H33" s="128"/>
      <c r="I33" s="128"/>
    </row>
    <row r="34" spans="1:10" s="129" customFormat="1" ht="31.5" x14ac:dyDescent="0.25">
      <c r="A34" s="136">
        <v>15</v>
      </c>
      <c r="B34" s="141" t="s">
        <v>2350</v>
      </c>
      <c r="C34" s="137" t="s">
        <v>2348</v>
      </c>
      <c r="D34" s="137"/>
      <c r="E34" s="138">
        <v>170</v>
      </c>
      <c r="F34" s="139">
        <v>3900</v>
      </c>
      <c r="G34" s="139"/>
      <c r="H34" s="128"/>
      <c r="I34" s="128"/>
    </row>
    <row r="35" spans="1:10" s="129" customFormat="1" ht="31.5" x14ac:dyDescent="0.25">
      <c r="A35" s="136">
        <v>16</v>
      </c>
      <c r="B35" s="141" t="s">
        <v>2351</v>
      </c>
      <c r="C35" s="137" t="s">
        <v>2348</v>
      </c>
      <c r="D35" s="137"/>
      <c r="E35" s="138">
        <v>170</v>
      </c>
      <c r="F35" s="139">
        <v>3100</v>
      </c>
      <c r="G35" s="139"/>
      <c r="H35" s="128"/>
      <c r="I35" s="128"/>
    </row>
    <row r="36" spans="1:10" s="129" customFormat="1" x14ac:dyDescent="0.25">
      <c r="A36" s="136">
        <v>17</v>
      </c>
      <c r="B36" s="137" t="s">
        <v>2326</v>
      </c>
      <c r="C36" s="137" t="s">
        <v>2319</v>
      </c>
      <c r="D36" s="137" t="s">
        <v>2352</v>
      </c>
      <c r="E36" s="138">
        <v>900</v>
      </c>
      <c r="F36" s="139">
        <v>12700</v>
      </c>
      <c r="G36" s="139"/>
      <c r="H36" s="128"/>
      <c r="I36" s="128"/>
    </row>
    <row r="37" spans="1:10" s="129" customFormat="1" x14ac:dyDescent="0.25">
      <c r="A37" s="136">
        <v>18</v>
      </c>
      <c r="B37" s="137" t="s">
        <v>2353</v>
      </c>
      <c r="C37" s="137" t="s">
        <v>2319</v>
      </c>
      <c r="D37" s="137" t="s">
        <v>2322</v>
      </c>
      <c r="E37" s="138">
        <v>1140</v>
      </c>
      <c r="F37" s="139">
        <v>16100</v>
      </c>
      <c r="G37" s="139"/>
      <c r="H37" s="128"/>
      <c r="I37" s="128"/>
    </row>
    <row r="38" spans="1:10" s="129" customFormat="1" x14ac:dyDescent="0.25">
      <c r="A38" s="136">
        <v>19</v>
      </c>
      <c r="B38" s="137" t="s">
        <v>2354</v>
      </c>
      <c r="C38" s="137" t="s">
        <v>2324</v>
      </c>
      <c r="D38" s="137" t="s">
        <v>2355</v>
      </c>
      <c r="E38" s="138">
        <v>1140</v>
      </c>
      <c r="F38" s="139">
        <v>16100</v>
      </c>
      <c r="G38" s="139"/>
      <c r="H38" s="128"/>
      <c r="I38" s="128"/>
    </row>
    <row r="39" spans="1:10" s="127" customFormat="1" x14ac:dyDescent="0.25">
      <c r="A39" s="136">
        <v>20</v>
      </c>
      <c r="B39" s="137" t="s">
        <v>2352</v>
      </c>
      <c r="C39" s="137"/>
      <c r="D39" s="137"/>
      <c r="E39" s="138"/>
      <c r="F39" s="139"/>
      <c r="G39" s="140"/>
      <c r="H39" s="130"/>
      <c r="I39" s="130"/>
    </row>
    <row r="40" spans="1:10" s="129" customFormat="1" x14ac:dyDescent="0.25">
      <c r="A40" s="136"/>
      <c r="B40" s="137" t="s">
        <v>2352</v>
      </c>
      <c r="C40" s="137" t="s">
        <v>2325</v>
      </c>
      <c r="D40" s="137" t="s">
        <v>2327</v>
      </c>
      <c r="E40" s="138">
        <v>1410</v>
      </c>
      <c r="F40" s="139">
        <v>19900</v>
      </c>
      <c r="G40" s="139"/>
      <c r="H40" s="128"/>
      <c r="I40" s="128"/>
    </row>
    <row r="41" spans="1:10" s="129" customFormat="1" ht="70.5" customHeight="1" x14ac:dyDescent="0.25">
      <c r="A41" s="136"/>
      <c r="B41" s="137" t="s">
        <v>2352</v>
      </c>
      <c r="C41" s="137" t="s">
        <v>2327</v>
      </c>
      <c r="D41" s="137" t="s">
        <v>2314</v>
      </c>
      <c r="E41" s="138"/>
      <c r="F41" s="139">
        <v>19900</v>
      </c>
      <c r="G41" s="139"/>
      <c r="H41" s="128"/>
      <c r="I41" s="128"/>
      <c r="J41" s="131"/>
    </row>
    <row r="42" spans="1:10" s="127" customFormat="1" x14ac:dyDescent="0.25">
      <c r="A42" s="136">
        <v>21</v>
      </c>
      <c r="B42" s="137" t="s">
        <v>2356</v>
      </c>
      <c r="C42" s="137"/>
      <c r="D42" s="137"/>
      <c r="E42" s="138"/>
      <c r="F42" s="139"/>
      <c r="G42" s="140"/>
      <c r="H42" s="130"/>
      <c r="I42" s="130"/>
    </row>
    <row r="43" spans="1:10" s="129" customFormat="1" x14ac:dyDescent="0.25">
      <c r="A43" s="136"/>
      <c r="B43" s="137" t="s">
        <v>2356</v>
      </c>
      <c r="C43" s="137" t="s">
        <v>2314</v>
      </c>
      <c r="D43" s="137" t="s">
        <v>2357</v>
      </c>
      <c r="E43" s="138">
        <v>370</v>
      </c>
      <c r="F43" s="139">
        <v>6100</v>
      </c>
      <c r="G43" s="139"/>
      <c r="H43" s="128"/>
      <c r="I43" s="128"/>
    </row>
    <row r="44" spans="1:10" s="129" customFormat="1" x14ac:dyDescent="0.25">
      <c r="A44" s="136"/>
      <c r="B44" s="137" t="s">
        <v>2356</v>
      </c>
      <c r="C44" s="137" t="s">
        <v>2357</v>
      </c>
      <c r="D44" s="137" t="s">
        <v>2330</v>
      </c>
      <c r="E44" s="138">
        <v>370</v>
      </c>
      <c r="F44" s="139">
        <v>6100</v>
      </c>
      <c r="G44" s="139"/>
      <c r="H44" s="128"/>
      <c r="I44" s="128"/>
    </row>
    <row r="45" spans="1:10" s="129" customFormat="1" ht="31.5" x14ac:dyDescent="0.25">
      <c r="A45" s="136">
        <v>22</v>
      </c>
      <c r="B45" s="137" t="s">
        <v>2358</v>
      </c>
      <c r="C45" s="141" t="s">
        <v>2359</v>
      </c>
      <c r="D45" s="141" t="s">
        <v>2360</v>
      </c>
      <c r="E45" s="138">
        <v>660</v>
      </c>
      <c r="F45" s="139">
        <v>6100</v>
      </c>
      <c r="G45" s="139"/>
      <c r="H45" s="128"/>
      <c r="I45" s="128"/>
    </row>
    <row r="46" spans="1:10" s="129" customFormat="1" x14ac:dyDescent="0.25">
      <c r="A46" s="136">
        <v>23</v>
      </c>
      <c r="B46" s="137" t="s">
        <v>2361</v>
      </c>
      <c r="C46" s="137" t="s">
        <v>2354</v>
      </c>
      <c r="D46" s="137" t="s">
        <v>2321</v>
      </c>
      <c r="E46" s="138">
        <v>620</v>
      </c>
      <c r="F46" s="139">
        <v>9900</v>
      </c>
      <c r="G46" s="139"/>
      <c r="H46" s="128"/>
      <c r="I46" s="128"/>
    </row>
    <row r="47" spans="1:10" s="129" customFormat="1" ht="47.25" customHeight="1" x14ac:dyDescent="0.25">
      <c r="A47" s="136">
        <v>24</v>
      </c>
      <c r="B47" s="137" t="s">
        <v>2362</v>
      </c>
      <c r="C47" s="141" t="s">
        <v>2363</v>
      </c>
      <c r="D47" s="142" t="s">
        <v>2364</v>
      </c>
      <c r="E47" s="138">
        <v>660</v>
      </c>
      <c r="F47" s="139">
        <v>10100</v>
      </c>
      <c r="G47" s="139"/>
      <c r="H47" s="128"/>
      <c r="I47" s="128"/>
    </row>
    <row r="48" spans="1:10" s="129" customFormat="1" x14ac:dyDescent="0.25">
      <c r="A48" s="136">
        <v>25</v>
      </c>
      <c r="B48" s="137" t="s">
        <v>2365</v>
      </c>
      <c r="C48" s="137" t="s">
        <v>2319</v>
      </c>
      <c r="D48" s="137" t="s">
        <v>2321</v>
      </c>
      <c r="E48" s="138">
        <v>680</v>
      </c>
      <c r="F48" s="139">
        <v>9600</v>
      </c>
      <c r="G48" s="139"/>
      <c r="H48" s="128"/>
      <c r="I48" s="128"/>
    </row>
    <row r="49" spans="1:9" s="129" customFormat="1" x14ac:dyDescent="0.25">
      <c r="A49" s="136">
        <v>26</v>
      </c>
      <c r="B49" s="137" t="s">
        <v>2366</v>
      </c>
      <c r="C49" s="137" t="s">
        <v>2319</v>
      </c>
      <c r="D49" s="137" t="s">
        <v>2352</v>
      </c>
      <c r="E49" s="138">
        <v>710</v>
      </c>
      <c r="F49" s="139">
        <v>10000</v>
      </c>
      <c r="G49" s="139"/>
      <c r="H49" s="128"/>
      <c r="I49" s="128"/>
    </row>
    <row r="50" spans="1:9" s="129" customFormat="1" x14ac:dyDescent="0.25">
      <c r="A50" s="136">
        <v>27</v>
      </c>
      <c r="B50" s="137" t="s">
        <v>2367</v>
      </c>
      <c r="C50" s="137" t="s">
        <v>2368</v>
      </c>
      <c r="D50" s="137" t="s">
        <v>2369</v>
      </c>
      <c r="E50" s="138">
        <v>520</v>
      </c>
      <c r="F50" s="139">
        <v>5700</v>
      </c>
      <c r="G50" s="139"/>
      <c r="H50" s="128"/>
      <c r="I50" s="128"/>
    </row>
    <row r="51" spans="1:9" s="127" customFormat="1" x14ac:dyDescent="0.25">
      <c r="A51" s="136">
        <v>28</v>
      </c>
      <c r="B51" s="137" t="s">
        <v>2314</v>
      </c>
      <c r="C51" s="137"/>
      <c r="D51" s="137"/>
      <c r="E51" s="138"/>
      <c r="F51" s="139"/>
      <c r="G51" s="140"/>
      <c r="H51" s="130"/>
      <c r="I51" s="130"/>
    </row>
    <row r="52" spans="1:9" s="129" customFormat="1" ht="31.5" x14ac:dyDescent="0.25">
      <c r="A52" s="136"/>
      <c r="B52" s="137" t="s">
        <v>2314</v>
      </c>
      <c r="C52" s="137" t="s">
        <v>2370</v>
      </c>
      <c r="D52" s="141" t="s">
        <v>2371</v>
      </c>
      <c r="E52" s="138">
        <v>1840</v>
      </c>
      <c r="F52" s="139">
        <v>24600</v>
      </c>
      <c r="G52" s="139"/>
      <c r="H52" s="128"/>
      <c r="I52" s="128"/>
    </row>
    <row r="53" spans="1:9" s="129" customFormat="1" ht="47.25" x14ac:dyDescent="0.25">
      <c r="A53" s="136"/>
      <c r="B53" s="137" t="s">
        <v>2314</v>
      </c>
      <c r="C53" s="141" t="s">
        <v>2371</v>
      </c>
      <c r="D53" s="137" t="s">
        <v>2345</v>
      </c>
      <c r="E53" s="138">
        <v>1840</v>
      </c>
      <c r="F53" s="139">
        <v>24600</v>
      </c>
      <c r="G53" s="139"/>
      <c r="H53" s="128"/>
      <c r="I53" s="128"/>
    </row>
    <row r="54" spans="1:9" s="129" customFormat="1" x14ac:dyDescent="0.25">
      <c r="A54" s="136"/>
      <c r="B54" s="137" t="s">
        <v>2314</v>
      </c>
      <c r="C54" s="137" t="s">
        <v>2345</v>
      </c>
      <c r="D54" s="141" t="s">
        <v>2372</v>
      </c>
      <c r="E54" s="138">
        <v>1840</v>
      </c>
      <c r="F54" s="139">
        <v>24600</v>
      </c>
      <c r="G54" s="139"/>
      <c r="H54" s="128"/>
      <c r="I54" s="128"/>
    </row>
    <row r="55" spans="1:9" s="129" customFormat="1" x14ac:dyDescent="0.25">
      <c r="A55" s="136"/>
      <c r="B55" s="137" t="s">
        <v>2314</v>
      </c>
      <c r="C55" s="141" t="s">
        <v>2372</v>
      </c>
      <c r="D55" s="137" t="s">
        <v>2373</v>
      </c>
      <c r="E55" s="138">
        <v>1020</v>
      </c>
      <c r="F55" s="139">
        <v>13700</v>
      </c>
      <c r="G55" s="140"/>
      <c r="H55" s="128"/>
      <c r="I55" s="128"/>
    </row>
    <row r="56" spans="1:9" s="129" customFormat="1" x14ac:dyDescent="0.25">
      <c r="A56" s="136"/>
      <c r="B56" s="137" t="s">
        <v>2314</v>
      </c>
      <c r="C56" s="137" t="s">
        <v>2374</v>
      </c>
      <c r="D56" s="137" t="s">
        <v>2319</v>
      </c>
      <c r="E56" s="138">
        <v>1020</v>
      </c>
      <c r="F56" s="139">
        <v>13700</v>
      </c>
      <c r="G56" s="139"/>
      <c r="H56" s="128"/>
      <c r="I56" s="128"/>
    </row>
    <row r="57" spans="1:9" s="129" customFormat="1" x14ac:dyDescent="0.25">
      <c r="A57" s="136">
        <v>29</v>
      </c>
      <c r="B57" s="137" t="s">
        <v>2325</v>
      </c>
      <c r="C57" s="137" t="s">
        <v>2375</v>
      </c>
      <c r="D57" s="137" t="s">
        <v>2321</v>
      </c>
      <c r="E57" s="138">
        <v>970</v>
      </c>
      <c r="F57" s="139">
        <v>13700</v>
      </c>
      <c r="G57" s="139"/>
      <c r="H57" s="128"/>
      <c r="I57" s="128"/>
    </row>
    <row r="58" spans="1:9" s="129" customFormat="1" x14ac:dyDescent="0.25">
      <c r="A58" s="136">
        <v>30</v>
      </c>
      <c r="B58" s="137" t="s">
        <v>2376</v>
      </c>
      <c r="C58" s="137" t="s">
        <v>2314</v>
      </c>
      <c r="D58" s="137" t="s">
        <v>2316</v>
      </c>
      <c r="E58" s="138">
        <v>700</v>
      </c>
      <c r="F58" s="139">
        <v>6100</v>
      </c>
      <c r="G58" s="140"/>
      <c r="H58" s="128"/>
      <c r="I58" s="128"/>
    </row>
    <row r="59" spans="1:9" s="127" customFormat="1" x14ac:dyDescent="0.25">
      <c r="A59" s="136">
        <v>31</v>
      </c>
      <c r="B59" s="137" t="s">
        <v>2339</v>
      </c>
      <c r="C59" s="137"/>
      <c r="D59" s="137"/>
      <c r="E59" s="138"/>
      <c r="F59" s="139"/>
      <c r="G59" s="140"/>
      <c r="H59" s="130"/>
      <c r="I59" s="130"/>
    </row>
    <row r="60" spans="1:9" s="129" customFormat="1" x14ac:dyDescent="0.25">
      <c r="A60" s="136"/>
      <c r="B60" s="137" t="s">
        <v>2339</v>
      </c>
      <c r="C60" s="141" t="s">
        <v>2352</v>
      </c>
      <c r="D60" s="137" t="s">
        <v>2319</v>
      </c>
      <c r="E60" s="138">
        <v>880</v>
      </c>
      <c r="F60" s="139">
        <v>12400</v>
      </c>
      <c r="G60" s="139"/>
      <c r="H60" s="128"/>
      <c r="I60" s="128"/>
    </row>
    <row r="61" spans="1:9" s="129" customFormat="1" x14ac:dyDescent="0.25">
      <c r="A61" s="136"/>
      <c r="B61" s="137" t="s">
        <v>2339</v>
      </c>
      <c r="C61" s="137" t="s">
        <v>2319</v>
      </c>
      <c r="D61" s="137" t="s">
        <v>2321</v>
      </c>
      <c r="E61" s="138">
        <v>880</v>
      </c>
      <c r="F61" s="139">
        <v>12400</v>
      </c>
      <c r="G61" s="139"/>
      <c r="H61" s="128"/>
      <c r="I61" s="128"/>
    </row>
    <row r="62" spans="1:9" s="129" customFormat="1" x14ac:dyDescent="0.25">
      <c r="A62" s="136">
        <v>32</v>
      </c>
      <c r="B62" s="137" t="s">
        <v>2377</v>
      </c>
      <c r="C62" s="137" t="s">
        <v>2378</v>
      </c>
      <c r="D62" s="137" t="s">
        <v>2379</v>
      </c>
      <c r="E62" s="138">
        <v>1190</v>
      </c>
      <c r="F62" s="139">
        <v>15900</v>
      </c>
      <c r="G62" s="139"/>
      <c r="H62" s="128"/>
      <c r="I62" s="128"/>
    </row>
    <row r="63" spans="1:9" s="127" customFormat="1" x14ac:dyDescent="0.25">
      <c r="A63" s="136">
        <v>33</v>
      </c>
      <c r="B63" s="137" t="s">
        <v>2329</v>
      </c>
      <c r="C63" s="137"/>
      <c r="D63" s="137"/>
      <c r="E63" s="138"/>
      <c r="F63" s="139"/>
      <c r="G63" s="140"/>
      <c r="H63" s="130"/>
      <c r="I63" s="130"/>
    </row>
    <row r="64" spans="1:9" s="129" customFormat="1" x14ac:dyDescent="0.25">
      <c r="A64" s="136"/>
      <c r="B64" s="137" t="s">
        <v>2329</v>
      </c>
      <c r="C64" s="137" t="s">
        <v>2314</v>
      </c>
      <c r="D64" s="137" t="s">
        <v>2380</v>
      </c>
      <c r="E64" s="138">
        <v>740</v>
      </c>
      <c r="F64" s="139">
        <v>6100</v>
      </c>
      <c r="G64" s="139"/>
      <c r="H64" s="128"/>
      <c r="I64" s="128"/>
    </row>
    <row r="65" spans="1:11" s="129" customFormat="1" x14ac:dyDescent="0.25">
      <c r="A65" s="136"/>
      <c r="B65" s="137" t="s">
        <v>2329</v>
      </c>
      <c r="C65" s="137" t="s">
        <v>2380</v>
      </c>
      <c r="D65" s="137" t="s">
        <v>2328</v>
      </c>
      <c r="E65" s="138">
        <v>440</v>
      </c>
      <c r="F65" s="139">
        <v>4900</v>
      </c>
      <c r="G65" s="139"/>
      <c r="H65" s="128"/>
      <c r="I65" s="128"/>
    </row>
    <row r="66" spans="1:11" s="129" customFormat="1" x14ac:dyDescent="0.25">
      <c r="A66" s="136">
        <v>34</v>
      </c>
      <c r="B66" s="137" t="s">
        <v>2381</v>
      </c>
      <c r="C66" s="137" t="s">
        <v>2348</v>
      </c>
      <c r="D66" s="137"/>
      <c r="E66" s="138">
        <v>670</v>
      </c>
      <c r="F66" s="139">
        <v>4900</v>
      </c>
      <c r="G66" s="139"/>
      <c r="H66" s="128"/>
      <c r="I66" s="128"/>
    </row>
    <row r="67" spans="1:11" s="129" customFormat="1" x14ac:dyDescent="0.25">
      <c r="A67" s="136">
        <v>35</v>
      </c>
      <c r="B67" s="137" t="s">
        <v>2382</v>
      </c>
      <c r="C67" s="137" t="s">
        <v>2348</v>
      </c>
      <c r="D67" s="137"/>
      <c r="E67" s="138">
        <v>590</v>
      </c>
      <c r="F67" s="139">
        <v>4900</v>
      </c>
      <c r="G67" s="139"/>
      <c r="H67" s="128"/>
      <c r="I67" s="128"/>
    </row>
    <row r="68" spans="1:11" s="127" customFormat="1" x14ac:dyDescent="0.25">
      <c r="A68" s="136">
        <v>36</v>
      </c>
      <c r="B68" s="137" t="s">
        <v>2383</v>
      </c>
      <c r="C68" s="137"/>
      <c r="D68" s="137"/>
      <c r="E68" s="138"/>
      <c r="F68" s="139"/>
      <c r="G68" s="140"/>
      <c r="H68" s="130"/>
      <c r="I68" s="130"/>
    </row>
    <row r="69" spans="1:11" s="129" customFormat="1" x14ac:dyDescent="0.25">
      <c r="A69" s="136"/>
      <c r="B69" s="137" t="s">
        <v>2383</v>
      </c>
      <c r="C69" s="137" t="s">
        <v>2384</v>
      </c>
      <c r="D69" s="137" t="s">
        <v>2385</v>
      </c>
      <c r="E69" s="138">
        <v>350</v>
      </c>
      <c r="F69" s="139">
        <v>6100</v>
      </c>
      <c r="G69" s="139"/>
      <c r="H69" s="128"/>
      <c r="I69" s="128"/>
    </row>
    <row r="70" spans="1:11" s="129" customFormat="1" x14ac:dyDescent="0.25">
      <c r="A70" s="136"/>
      <c r="B70" s="137" t="s">
        <v>2383</v>
      </c>
      <c r="C70" s="137" t="s">
        <v>2385</v>
      </c>
      <c r="D70" s="137" t="s">
        <v>2330</v>
      </c>
      <c r="E70" s="138">
        <v>280</v>
      </c>
      <c r="F70" s="139">
        <v>4900</v>
      </c>
      <c r="G70" s="139"/>
      <c r="H70" s="128"/>
      <c r="I70" s="128"/>
    </row>
    <row r="71" spans="1:11" s="129" customFormat="1" x14ac:dyDescent="0.25">
      <c r="A71" s="136">
        <v>37</v>
      </c>
      <c r="B71" s="137" t="s">
        <v>2327</v>
      </c>
      <c r="C71" s="137" t="s">
        <v>2327</v>
      </c>
      <c r="D71" s="137" t="s">
        <v>2319</v>
      </c>
      <c r="E71" s="138">
        <v>1200</v>
      </c>
      <c r="F71" s="139">
        <v>16900</v>
      </c>
      <c r="G71" s="139"/>
      <c r="H71" s="128"/>
      <c r="I71" s="128"/>
    </row>
    <row r="72" spans="1:11" s="129" customFormat="1" ht="31.5" x14ac:dyDescent="0.25">
      <c r="A72" s="136">
        <v>38</v>
      </c>
      <c r="B72" s="141" t="s">
        <v>2386</v>
      </c>
      <c r="C72" s="137" t="s">
        <v>2356</v>
      </c>
      <c r="D72" s="142" t="s">
        <v>2387</v>
      </c>
      <c r="E72" s="138">
        <v>370</v>
      </c>
      <c r="F72" s="139">
        <v>4900</v>
      </c>
      <c r="G72" s="139"/>
      <c r="H72" s="128"/>
      <c r="I72" s="128"/>
    </row>
    <row r="73" spans="1:11" s="127" customFormat="1" x14ac:dyDescent="0.25">
      <c r="A73" s="136">
        <v>39</v>
      </c>
      <c r="B73" s="137" t="s">
        <v>2388</v>
      </c>
      <c r="C73" s="137"/>
      <c r="D73" s="137"/>
      <c r="E73" s="138"/>
      <c r="F73" s="139"/>
      <c r="G73" s="140"/>
      <c r="H73" s="130"/>
      <c r="I73" s="130"/>
    </row>
    <row r="74" spans="1:11" s="129" customFormat="1" x14ac:dyDescent="0.25">
      <c r="A74" s="136"/>
      <c r="B74" s="137" t="s">
        <v>2388</v>
      </c>
      <c r="C74" s="137" t="s">
        <v>2339</v>
      </c>
      <c r="D74" s="137" t="s">
        <v>2389</v>
      </c>
      <c r="E74" s="138">
        <v>900</v>
      </c>
      <c r="F74" s="139">
        <v>12400</v>
      </c>
      <c r="G74" s="140"/>
      <c r="H74" s="128"/>
      <c r="I74" s="128"/>
    </row>
    <row r="75" spans="1:11" s="129" customFormat="1" x14ac:dyDescent="0.25">
      <c r="A75" s="136"/>
      <c r="B75" s="137" t="s">
        <v>2388</v>
      </c>
      <c r="C75" s="137" t="s">
        <v>2389</v>
      </c>
      <c r="D75" s="142" t="s">
        <v>2366</v>
      </c>
      <c r="E75" s="138">
        <v>660</v>
      </c>
      <c r="F75" s="139">
        <v>9900</v>
      </c>
      <c r="G75" s="140"/>
      <c r="H75" s="128"/>
      <c r="I75" s="128"/>
    </row>
    <row r="76" spans="1:11" s="127" customFormat="1" ht="31.5" x14ac:dyDescent="0.25">
      <c r="A76" s="136">
        <v>40</v>
      </c>
      <c r="B76" s="142" t="s">
        <v>2390</v>
      </c>
      <c r="C76" s="137"/>
      <c r="D76" s="142"/>
      <c r="E76" s="138"/>
      <c r="F76" s="139"/>
      <c r="G76" s="140"/>
      <c r="H76" s="130"/>
      <c r="I76" s="130"/>
    </row>
    <row r="77" spans="1:11" s="129" customFormat="1" ht="31.5" x14ac:dyDescent="0.25">
      <c r="A77" s="136"/>
      <c r="B77" s="142" t="s">
        <v>2390</v>
      </c>
      <c r="C77" s="137" t="s">
        <v>2391</v>
      </c>
      <c r="D77" s="137" t="s">
        <v>2392</v>
      </c>
      <c r="E77" s="138"/>
      <c r="F77" s="139">
        <v>4900</v>
      </c>
      <c r="G77" s="140"/>
      <c r="H77" s="128"/>
      <c r="I77" s="128"/>
      <c r="J77" s="131"/>
      <c r="K77" s="131"/>
    </row>
    <row r="78" spans="1:11" s="129" customFormat="1" ht="31.5" x14ac:dyDescent="0.25">
      <c r="A78" s="136"/>
      <c r="B78" s="142" t="s">
        <v>2390</v>
      </c>
      <c r="C78" s="137" t="s">
        <v>2392</v>
      </c>
      <c r="D78" s="137" t="s">
        <v>2393</v>
      </c>
      <c r="E78" s="138"/>
      <c r="F78" s="139">
        <v>4900</v>
      </c>
      <c r="G78" s="140"/>
      <c r="H78" s="128"/>
      <c r="I78" s="128"/>
      <c r="J78" s="131"/>
      <c r="K78" s="131"/>
    </row>
    <row r="79" spans="1:11" s="127" customFormat="1" x14ac:dyDescent="0.25">
      <c r="A79" s="136">
        <v>41</v>
      </c>
      <c r="B79" s="137" t="s">
        <v>2394</v>
      </c>
      <c r="C79" s="137"/>
      <c r="D79" s="137"/>
      <c r="E79" s="138"/>
      <c r="F79" s="139"/>
      <c r="G79" s="140"/>
      <c r="H79" s="130"/>
      <c r="I79" s="130"/>
    </row>
    <row r="80" spans="1:11" s="129" customFormat="1" x14ac:dyDescent="0.25">
      <c r="A80" s="136"/>
      <c r="B80" s="137" t="s">
        <v>2394</v>
      </c>
      <c r="C80" s="137"/>
      <c r="D80" s="137" t="s">
        <v>2395</v>
      </c>
      <c r="E80" s="138"/>
      <c r="F80" s="139">
        <v>4400</v>
      </c>
      <c r="G80" s="140"/>
      <c r="H80" s="128"/>
      <c r="I80" s="128"/>
      <c r="J80" s="131"/>
      <c r="K80" s="131"/>
    </row>
    <row r="81" spans="1:11" s="129" customFormat="1" ht="15.75" customHeight="1" x14ac:dyDescent="0.25">
      <c r="A81" s="136"/>
      <c r="B81" s="137" t="s">
        <v>2394</v>
      </c>
      <c r="C81" s="137"/>
      <c r="D81" s="137" t="s">
        <v>2396</v>
      </c>
      <c r="E81" s="138"/>
      <c r="F81" s="139">
        <v>4600</v>
      </c>
      <c r="G81" s="143"/>
      <c r="H81" s="128"/>
      <c r="I81" s="128"/>
      <c r="J81" s="131"/>
      <c r="K81" s="131"/>
    </row>
    <row r="82" spans="1:11" s="129" customFormat="1" x14ac:dyDescent="0.25">
      <c r="A82" s="136"/>
      <c r="B82" s="137" t="s">
        <v>2394</v>
      </c>
      <c r="C82" s="137"/>
      <c r="D82" s="137" t="s">
        <v>2397</v>
      </c>
      <c r="E82" s="138"/>
      <c r="F82" s="139">
        <v>4900</v>
      </c>
      <c r="G82" s="144"/>
      <c r="H82" s="128"/>
      <c r="I82" s="128"/>
      <c r="J82" s="131"/>
      <c r="K82" s="131"/>
    </row>
    <row r="83" spans="1:11" s="127" customFormat="1" x14ac:dyDescent="0.25">
      <c r="A83" s="136">
        <v>42</v>
      </c>
      <c r="B83" s="137" t="s">
        <v>2398</v>
      </c>
      <c r="C83" s="137"/>
      <c r="D83" s="137"/>
      <c r="E83" s="138"/>
      <c r="F83" s="139"/>
      <c r="G83" s="140"/>
      <c r="H83" s="130"/>
      <c r="I83" s="130"/>
    </row>
    <row r="84" spans="1:11" s="129" customFormat="1" x14ac:dyDescent="0.25">
      <c r="A84" s="136"/>
      <c r="B84" s="137" t="s">
        <v>2398</v>
      </c>
      <c r="C84" s="137"/>
      <c r="D84" s="137" t="s">
        <v>2399</v>
      </c>
      <c r="E84" s="138"/>
      <c r="F84" s="139">
        <v>4800</v>
      </c>
      <c r="G84" s="140"/>
      <c r="H84" s="128"/>
      <c r="I84" s="128"/>
      <c r="J84" s="131"/>
      <c r="K84" s="131"/>
    </row>
    <row r="85" spans="1:11" s="129" customFormat="1" ht="15.75" customHeight="1" x14ac:dyDescent="0.25">
      <c r="A85" s="136"/>
      <c r="B85" s="137" t="s">
        <v>2398</v>
      </c>
      <c r="C85" s="137"/>
      <c r="D85" s="137" t="s">
        <v>2395</v>
      </c>
      <c r="E85" s="138"/>
      <c r="F85" s="139">
        <v>4900</v>
      </c>
      <c r="G85" s="143"/>
      <c r="H85" s="128"/>
      <c r="I85" s="128"/>
      <c r="J85" s="131"/>
      <c r="K85" s="131"/>
    </row>
    <row r="86" spans="1:11" s="129" customFormat="1" ht="27.75" customHeight="1" x14ac:dyDescent="0.25">
      <c r="A86" s="136"/>
      <c r="B86" s="137" t="s">
        <v>2398</v>
      </c>
      <c r="C86" s="137"/>
      <c r="D86" s="137" t="s">
        <v>2396</v>
      </c>
      <c r="E86" s="138"/>
      <c r="F86" s="139">
        <v>5100</v>
      </c>
      <c r="G86" s="144"/>
      <c r="H86" s="128"/>
      <c r="I86" s="128"/>
      <c r="J86" s="131"/>
      <c r="K86" s="131"/>
    </row>
    <row r="87" spans="1:11" s="127" customFormat="1" x14ac:dyDescent="0.25">
      <c r="A87" s="136">
        <v>43</v>
      </c>
      <c r="B87" s="137" t="s">
        <v>2400</v>
      </c>
      <c r="C87" s="137"/>
      <c r="D87" s="137"/>
      <c r="E87" s="138"/>
      <c r="F87" s="139"/>
      <c r="G87" s="140"/>
      <c r="H87" s="130"/>
      <c r="I87" s="130"/>
    </row>
    <row r="88" spans="1:11" s="129" customFormat="1" ht="50.45" customHeight="1" x14ac:dyDescent="0.25">
      <c r="A88" s="136"/>
      <c r="B88" s="137" t="s">
        <v>2400</v>
      </c>
      <c r="C88" s="137"/>
      <c r="D88" s="137" t="s">
        <v>2396</v>
      </c>
      <c r="E88" s="138"/>
      <c r="F88" s="139">
        <v>3800</v>
      </c>
      <c r="G88" s="140"/>
      <c r="H88" s="128"/>
      <c r="I88" s="128"/>
      <c r="J88" s="131"/>
      <c r="K88" s="131"/>
    </row>
    <row r="89" spans="1:11" s="127" customFormat="1" ht="54" customHeight="1" x14ac:dyDescent="0.25">
      <c r="A89" s="136">
        <v>44</v>
      </c>
      <c r="B89" s="142" t="s">
        <v>2401</v>
      </c>
      <c r="C89" s="137"/>
      <c r="D89" s="137"/>
      <c r="E89" s="138"/>
      <c r="F89" s="139"/>
      <c r="G89" s="140"/>
      <c r="H89" s="130"/>
      <c r="I89" s="130"/>
    </row>
    <row r="90" spans="1:11" s="129" customFormat="1" ht="52.5" customHeight="1" x14ac:dyDescent="0.25">
      <c r="A90" s="136"/>
      <c r="B90" s="142" t="s">
        <v>2401</v>
      </c>
      <c r="C90" s="137"/>
      <c r="D90" s="141" t="s">
        <v>2402</v>
      </c>
      <c r="E90" s="138"/>
      <c r="F90" s="139">
        <v>5700</v>
      </c>
      <c r="G90" s="140"/>
      <c r="H90" s="128"/>
      <c r="I90" s="128"/>
      <c r="J90" s="131"/>
      <c r="K90" s="131"/>
    </row>
    <row r="91" spans="1:11" s="129" customFormat="1" ht="54.75" customHeight="1" x14ac:dyDescent="0.25">
      <c r="A91" s="136"/>
      <c r="B91" s="142" t="s">
        <v>2401</v>
      </c>
      <c r="C91" s="137"/>
      <c r="D91" s="137" t="s">
        <v>2397</v>
      </c>
      <c r="E91" s="138"/>
      <c r="F91" s="139">
        <v>6100</v>
      </c>
      <c r="G91" s="143"/>
      <c r="H91" s="128"/>
      <c r="I91" s="128"/>
      <c r="J91" s="131"/>
      <c r="K91" s="131"/>
    </row>
    <row r="92" spans="1:11" s="129" customFormat="1" ht="55.5" customHeight="1" x14ac:dyDescent="0.25">
      <c r="A92" s="136"/>
      <c r="B92" s="142" t="s">
        <v>2401</v>
      </c>
      <c r="C92" s="137"/>
      <c r="D92" s="137" t="s">
        <v>2403</v>
      </c>
      <c r="E92" s="138"/>
      <c r="F92" s="139">
        <v>6600</v>
      </c>
      <c r="G92" s="145"/>
      <c r="H92" s="128"/>
      <c r="I92" s="128"/>
      <c r="J92" s="131"/>
      <c r="K92" s="131"/>
    </row>
    <row r="93" spans="1:11" s="129" customFormat="1" ht="57" customHeight="1" x14ac:dyDescent="0.25">
      <c r="A93" s="136"/>
      <c r="B93" s="142" t="s">
        <v>2401</v>
      </c>
      <c r="C93" s="137"/>
      <c r="D93" s="137" t="s">
        <v>2404</v>
      </c>
      <c r="E93" s="138"/>
      <c r="F93" s="139">
        <v>7100</v>
      </c>
      <c r="G93" s="144"/>
      <c r="H93" s="128"/>
      <c r="I93" s="128"/>
      <c r="J93" s="131"/>
      <c r="K93" s="131"/>
    </row>
  </sheetData>
  <mergeCells count="7">
    <mergeCell ref="G3:G4"/>
    <mergeCell ref="C3:D3"/>
    <mergeCell ref="E3:E4"/>
    <mergeCell ref="A2:G2"/>
    <mergeCell ref="F3:F4"/>
    <mergeCell ref="A3:A4"/>
    <mergeCell ref="B3:B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0"/>
  <sheetViews>
    <sheetView zoomScale="80" zoomScaleNormal="80" workbookViewId="0">
      <selection activeCell="E5" sqref="E5"/>
    </sheetView>
  </sheetViews>
  <sheetFormatPr defaultRowHeight="15" x14ac:dyDescent="0.25"/>
  <cols>
    <col min="1" max="1" width="5.140625" style="11" bestFit="1" customWidth="1"/>
    <col min="2" max="2" width="31.140625" style="15" customWidth="1"/>
    <col min="3" max="4" width="27.85546875" style="11" customWidth="1"/>
    <col min="5" max="5" width="20.5703125" style="11" customWidth="1"/>
    <col min="6" max="6" width="18.140625" customWidth="1"/>
  </cols>
  <sheetData>
    <row r="1" spans="1:7" x14ac:dyDescent="0.25">
      <c r="G1" s="17" t="s">
        <v>322</v>
      </c>
    </row>
    <row r="2" spans="1:7" ht="16.5" x14ac:dyDescent="0.25">
      <c r="A2" s="378" t="s">
        <v>216</v>
      </c>
      <c r="B2" s="378"/>
      <c r="C2" s="378"/>
      <c r="D2" s="378"/>
      <c r="E2" s="378"/>
      <c r="F2" s="378"/>
      <c r="G2" s="378"/>
    </row>
    <row r="3" spans="1:7" ht="15" customHeight="1" x14ac:dyDescent="0.25">
      <c r="A3" s="369" t="s">
        <v>0</v>
      </c>
      <c r="B3" s="379" t="s">
        <v>1</v>
      </c>
      <c r="C3" s="369" t="s">
        <v>2</v>
      </c>
      <c r="D3" s="369"/>
      <c r="E3" s="369" t="s">
        <v>5535</v>
      </c>
      <c r="F3" s="369" t="s">
        <v>4188</v>
      </c>
      <c r="G3" s="369" t="s">
        <v>12</v>
      </c>
    </row>
    <row r="4" spans="1:7" ht="31.5" x14ac:dyDescent="0.25">
      <c r="A4" s="369"/>
      <c r="B4" s="379"/>
      <c r="C4" s="241" t="s">
        <v>4</v>
      </c>
      <c r="D4" s="241" t="s">
        <v>5</v>
      </c>
      <c r="E4" s="369"/>
      <c r="F4" s="369"/>
      <c r="G4" s="369"/>
    </row>
    <row r="5" spans="1:7" ht="15.75" x14ac:dyDescent="0.25">
      <c r="A5" s="14" t="s">
        <v>6</v>
      </c>
      <c r="B5" s="14" t="s">
        <v>7</v>
      </c>
      <c r="C5" s="14" t="s">
        <v>8</v>
      </c>
      <c r="D5" s="14" t="s">
        <v>9</v>
      </c>
      <c r="E5" s="14" t="s">
        <v>10</v>
      </c>
      <c r="F5" s="14" t="s">
        <v>11</v>
      </c>
      <c r="G5" s="2" t="s">
        <v>218</v>
      </c>
    </row>
    <row r="6" spans="1:7" ht="15.75" x14ac:dyDescent="0.25">
      <c r="A6" s="249" t="s">
        <v>167</v>
      </c>
      <c r="B6" s="9" t="s">
        <v>168</v>
      </c>
      <c r="C6" s="2"/>
      <c r="D6" s="2"/>
      <c r="E6" s="2"/>
      <c r="F6" s="2"/>
      <c r="G6" s="1"/>
    </row>
    <row r="7" spans="1:7" ht="15.75" x14ac:dyDescent="0.25">
      <c r="A7" s="244">
        <v>1</v>
      </c>
      <c r="B7" s="245" t="s">
        <v>172</v>
      </c>
      <c r="C7" s="245" t="s">
        <v>146</v>
      </c>
      <c r="D7" s="245"/>
      <c r="E7" s="13">
        <v>46400</v>
      </c>
      <c r="F7" s="13">
        <v>240000</v>
      </c>
      <c r="G7" s="1"/>
    </row>
    <row r="8" spans="1:7" ht="15.75" x14ac:dyDescent="0.25">
      <c r="A8" s="244">
        <v>2</v>
      </c>
      <c r="B8" s="245" t="s">
        <v>173</v>
      </c>
      <c r="C8" s="245" t="s">
        <v>146</v>
      </c>
      <c r="D8" s="245"/>
      <c r="E8" s="13">
        <v>32700</v>
      </c>
      <c r="F8" s="13">
        <v>220000</v>
      </c>
      <c r="G8" s="1"/>
    </row>
    <row r="9" spans="1:7" ht="31.5" x14ac:dyDescent="0.25">
      <c r="A9" s="244">
        <v>3</v>
      </c>
      <c r="B9" s="245" t="s">
        <v>174</v>
      </c>
      <c r="C9" s="245" t="s">
        <v>146</v>
      </c>
      <c r="D9" s="245"/>
      <c r="E9" s="13">
        <v>26400</v>
      </c>
      <c r="F9" s="13">
        <v>210000</v>
      </c>
      <c r="G9" s="1"/>
    </row>
    <row r="10" spans="1:7" ht="15.75" x14ac:dyDescent="0.25">
      <c r="A10" s="380">
        <v>4</v>
      </c>
      <c r="B10" s="381" t="s">
        <v>21</v>
      </c>
      <c r="C10" s="245" t="s">
        <v>175</v>
      </c>
      <c r="D10" s="245" t="s">
        <v>142</v>
      </c>
      <c r="E10" s="13">
        <v>43800</v>
      </c>
      <c r="F10" s="13">
        <v>227000</v>
      </c>
      <c r="G10" s="1"/>
    </row>
    <row r="11" spans="1:7" ht="31.5" x14ac:dyDescent="0.25">
      <c r="A11" s="380"/>
      <c r="B11" s="381"/>
      <c r="C11" s="245" t="s">
        <v>142</v>
      </c>
      <c r="D11" s="245" t="s">
        <v>71</v>
      </c>
      <c r="E11" s="13">
        <v>61600</v>
      </c>
      <c r="F11" s="13">
        <v>252500</v>
      </c>
      <c r="G11" s="1"/>
    </row>
    <row r="12" spans="1:7" ht="15.75" x14ac:dyDescent="0.25">
      <c r="A12" s="244">
        <v>5</v>
      </c>
      <c r="B12" s="245" t="s">
        <v>176</v>
      </c>
      <c r="C12" s="245" t="s">
        <v>146</v>
      </c>
      <c r="D12" s="245"/>
      <c r="E12" s="13">
        <v>57200</v>
      </c>
      <c r="F12" s="13">
        <v>330000</v>
      </c>
      <c r="G12" s="1"/>
    </row>
    <row r="13" spans="1:7" ht="15.75" x14ac:dyDescent="0.25">
      <c r="A13" s="244">
        <v>6</v>
      </c>
      <c r="B13" s="245" t="s">
        <v>177</v>
      </c>
      <c r="C13" s="245" t="s">
        <v>146</v>
      </c>
      <c r="D13" s="245"/>
      <c r="E13" s="13">
        <v>79200</v>
      </c>
      <c r="F13" s="13">
        <v>420000</v>
      </c>
      <c r="G13" s="1"/>
    </row>
    <row r="14" spans="1:7" ht="15.75" x14ac:dyDescent="0.25">
      <c r="A14" s="380">
        <v>7</v>
      </c>
      <c r="B14" s="381" t="s">
        <v>31</v>
      </c>
      <c r="C14" s="245" t="s">
        <v>178</v>
      </c>
      <c r="D14" s="245" t="s">
        <v>21</v>
      </c>
      <c r="E14" s="13">
        <v>38400</v>
      </c>
      <c r="F14" s="13">
        <v>300000</v>
      </c>
      <c r="G14" s="1"/>
    </row>
    <row r="15" spans="1:7" ht="15.75" x14ac:dyDescent="0.25">
      <c r="A15" s="380"/>
      <c r="B15" s="381"/>
      <c r="C15" s="245" t="s">
        <v>21</v>
      </c>
      <c r="D15" s="245" t="s">
        <v>40</v>
      </c>
      <c r="E15" s="13">
        <v>45500</v>
      </c>
      <c r="F15" s="13">
        <v>330000</v>
      </c>
      <c r="G15" s="1"/>
    </row>
    <row r="16" spans="1:7" ht="15.75" x14ac:dyDescent="0.25">
      <c r="A16" s="244">
        <v>8</v>
      </c>
      <c r="B16" s="245" t="s">
        <v>180</v>
      </c>
      <c r="C16" s="245" t="s">
        <v>146</v>
      </c>
      <c r="D16" s="245"/>
      <c r="E16" s="13">
        <v>33400</v>
      </c>
      <c r="F16" s="13">
        <v>190000</v>
      </c>
      <c r="G16" s="1"/>
    </row>
    <row r="17" spans="1:7" ht="31.5" x14ac:dyDescent="0.25">
      <c r="A17" s="380">
        <v>9</v>
      </c>
      <c r="B17" s="381" t="s">
        <v>40</v>
      </c>
      <c r="C17" s="245" t="s">
        <v>71</v>
      </c>
      <c r="D17" s="245" t="s">
        <v>142</v>
      </c>
      <c r="E17" s="13">
        <v>65600</v>
      </c>
      <c r="F17" s="13">
        <v>330000</v>
      </c>
      <c r="G17" s="1"/>
    </row>
    <row r="18" spans="1:7" ht="15.75" x14ac:dyDescent="0.25">
      <c r="A18" s="380"/>
      <c r="B18" s="381"/>
      <c r="C18" s="245" t="s">
        <v>142</v>
      </c>
      <c r="D18" s="245" t="s">
        <v>181</v>
      </c>
      <c r="E18" s="13">
        <v>72700</v>
      </c>
      <c r="F18" s="13">
        <v>390000</v>
      </c>
      <c r="G18" s="1"/>
    </row>
    <row r="19" spans="1:7" ht="15.75" x14ac:dyDescent="0.25">
      <c r="A19" s="380"/>
      <c r="B19" s="381"/>
      <c r="C19" s="245" t="s">
        <v>181</v>
      </c>
      <c r="D19" s="245" t="s">
        <v>153</v>
      </c>
      <c r="E19" s="13">
        <v>58800</v>
      </c>
      <c r="F19" s="13">
        <v>310000</v>
      </c>
      <c r="G19" s="1"/>
    </row>
    <row r="20" spans="1:7" ht="15.75" x14ac:dyDescent="0.25">
      <c r="A20" s="244">
        <v>10</v>
      </c>
      <c r="B20" s="245" t="s">
        <v>49</v>
      </c>
      <c r="C20" s="245" t="s">
        <v>146</v>
      </c>
      <c r="D20" s="245"/>
      <c r="E20" s="13">
        <v>26400</v>
      </c>
      <c r="F20" s="13">
        <v>210000</v>
      </c>
      <c r="G20" s="1"/>
    </row>
    <row r="21" spans="1:7" ht="15.75" x14ac:dyDescent="0.25">
      <c r="A21" s="244">
        <v>11</v>
      </c>
      <c r="B21" s="245" t="s">
        <v>182</v>
      </c>
      <c r="C21" s="245" t="s">
        <v>146</v>
      </c>
      <c r="D21" s="245"/>
      <c r="E21" s="13">
        <v>42600</v>
      </c>
      <c r="F21" s="13">
        <v>280000</v>
      </c>
      <c r="G21" s="1"/>
    </row>
    <row r="22" spans="1:7" ht="15.75" x14ac:dyDescent="0.25">
      <c r="A22" s="244">
        <v>12</v>
      </c>
      <c r="B22" s="245" t="s">
        <v>183</v>
      </c>
      <c r="C22" s="245" t="s">
        <v>146</v>
      </c>
      <c r="D22" s="245"/>
      <c r="E22" s="13">
        <v>30000</v>
      </c>
      <c r="F22" s="13">
        <v>260000</v>
      </c>
      <c r="G22" s="1"/>
    </row>
    <row r="23" spans="1:7" ht="15.75" x14ac:dyDescent="0.25">
      <c r="A23" s="244">
        <v>13</v>
      </c>
      <c r="B23" s="245" t="s">
        <v>184</v>
      </c>
      <c r="C23" s="245" t="s">
        <v>146</v>
      </c>
      <c r="D23" s="245"/>
      <c r="E23" s="13">
        <v>44000</v>
      </c>
      <c r="F23" s="13">
        <v>290000</v>
      </c>
      <c r="G23" s="1"/>
    </row>
    <row r="24" spans="1:7" ht="15.75" x14ac:dyDescent="0.25">
      <c r="A24" s="244">
        <v>14</v>
      </c>
      <c r="B24" s="245" t="s">
        <v>185</v>
      </c>
      <c r="C24" s="245" t="s">
        <v>146</v>
      </c>
      <c r="D24" s="245"/>
      <c r="E24" s="13">
        <v>44000</v>
      </c>
      <c r="F24" s="13">
        <v>250000</v>
      </c>
      <c r="G24" s="1"/>
    </row>
    <row r="25" spans="1:7" ht="15.75" x14ac:dyDescent="0.25">
      <c r="A25" s="244">
        <v>15</v>
      </c>
      <c r="B25" s="245" t="s">
        <v>186</v>
      </c>
      <c r="C25" s="245" t="s">
        <v>146</v>
      </c>
      <c r="D25" s="245"/>
      <c r="E25" s="13">
        <v>55000</v>
      </c>
      <c r="F25" s="13">
        <v>270000</v>
      </c>
      <c r="G25" s="1"/>
    </row>
    <row r="26" spans="1:7" ht="15.75" x14ac:dyDescent="0.25">
      <c r="A26" s="380">
        <v>16</v>
      </c>
      <c r="B26" s="381" t="s">
        <v>187</v>
      </c>
      <c r="C26" s="245" t="s">
        <v>188</v>
      </c>
      <c r="D26" s="245" t="s">
        <v>189</v>
      </c>
      <c r="E26" s="13">
        <v>42600</v>
      </c>
      <c r="F26" s="13">
        <v>280000</v>
      </c>
      <c r="G26" s="1"/>
    </row>
    <row r="27" spans="1:7" ht="31.5" x14ac:dyDescent="0.25">
      <c r="A27" s="380"/>
      <c r="B27" s="381"/>
      <c r="C27" s="245" t="s">
        <v>189</v>
      </c>
      <c r="D27" s="245" t="s">
        <v>190</v>
      </c>
      <c r="E27" s="13">
        <v>39600</v>
      </c>
      <c r="F27" s="13">
        <v>260000</v>
      </c>
      <c r="G27" s="1"/>
    </row>
    <row r="28" spans="1:7" ht="15.75" x14ac:dyDescent="0.25">
      <c r="A28" s="380">
        <v>17</v>
      </c>
      <c r="B28" s="381" t="s">
        <v>181</v>
      </c>
      <c r="C28" s="245" t="s">
        <v>191</v>
      </c>
      <c r="D28" s="245" t="s">
        <v>72</v>
      </c>
      <c r="E28" s="13">
        <v>37400</v>
      </c>
      <c r="F28" s="13">
        <v>280000</v>
      </c>
      <c r="G28" s="1"/>
    </row>
    <row r="29" spans="1:7" ht="15.75" x14ac:dyDescent="0.25">
      <c r="A29" s="380"/>
      <c r="B29" s="381"/>
      <c r="C29" s="245" t="s">
        <v>72</v>
      </c>
      <c r="D29" s="245" t="s">
        <v>192</v>
      </c>
      <c r="E29" s="13">
        <v>41400</v>
      </c>
      <c r="F29" s="13">
        <v>280000</v>
      </c>
      <c r="G29" s="1"/>
    </row>
    <row r="30" spans="1:7" ht="15.75" x14ac:dyDescent="0.25">
      <c r="A30" s="244">
        <v>18</v>
      </c>
      <c r="B30" s="245" t="s">
        <v>193</v>
      </c>
      <c r="C30" s="245" t="s">
        <v>146</v>
      </c>
      <c r="D30" s="245"/>
      <c r="E30" s="13">
        <v>52800</v>
      </c>
      <c r="F30" s="13">
        <v>230000</v>
      </c>
      <c r="G30" s="1"/>
    </row>
    <row r="31" spans="1:7" ht="15.75" x14ac:dyDescent="0.25">
      <c r="A31" s="244">
        <v>19</v>
      </c>
      <c r="B31" s="245" t="s">
        <v>72</v>
      </c>
      <c r="C31" s="245" t="s">
        <v>146</v>
      </c>
      <c r="D31" s="245"/>
      <c r="E31" s="13">
        <v>64600</v>
      </c>
      <c r="F31" s="13">
        <v>420000</v>
      </c>
      <c r="G31" s="1"/>
    </row>
    <row r="32" spans="1:7" ht="15.75" x14ac:dyDescent="0.25">
      <c r="A32" s="244">
        <v>20</v>
      </c>
      <c r="B32" s="245" t="s">
        <v>194</v>
      </c>
      <c r="C32" s="245" t="s">
        <v>146</v>
      </c>
      <c r="D32" s="245"/>
      <c r="E32" s="13">
        <v>44000</v>
      </c>
      <c r="F32" s="13">
        <v>280000</v>
      </c>
      <c r="G32" s="1"/>
    </row>
    <row r="33" spans="1:7" ht="15.75" x14ac:dyDescent="0.25">
      <c r="A33" s="244">
        <v>21</v>
      </c>
      <c r="B33" s="245" t="s">
        <v>101</v>
      </c>
      <c r="C33" s="245" t="s">
        <v>146</v>
      </c>
      <c r="D33" s="245"/>
      <c r="E33" s="13">
        <v>61500</v>
      </c>
      <c r="F33" s="13">
        <v>330000</v>
      </c>
      <c r="G33" s="1"/>
    </row>
    <row r="34" spans="1:7" ht="15.75" x14ac:dyDescent="0.25">
      <c r="A34" s="244">
        <v>22</v>
      </c>
      <c r="B34" s="245" t="s">
        <v>195</v>
      </c>
      <c r="C34" s="245" t="s">
        <v>146</v>
      </c>
      <c r="D34" s="245"/>
      <c r="E34" s="13">
        <v>39600</v>
      </c>
      <c r="F34" s="13">
        <v>220000</v>
      </c>
      <c r="G34" s="1"/>
    </row>
    <row r="35" spans="1:7" ht="15.75" x14ac:dyDescent="0.25">
      <c r="A35" s="244">
        <v>23</v>
      </c>
      <c r="B35" s="245" t="s">
        <v>196</v>
      </c>
      <c r="C35" s="245" t="s">
        <v>146</v>
      </c>
      <c r="D35" s="245"/>
      <c r="E35" s="13">
        <v>28600</v>
      </c>
      <c r="F35" s="13">
        <v>210000</v>
      </c>
      <c r="G35" s="1"/>
    </row>
    <row r="36" spans="1:7" ht="15.75" x14ac:dyDescent="0.25">
      <c r="A36" s="244">
        <v>24</v>
      </c>
      <c r="B36" s="245" t="s">
        <v>197</v>
      </c>
      <c r="C36" s="245" t="s">
        <v>146</v>
      </c>
      <c r="D36" s="245"/>
      <c r="E36" s="13">
        <v>26400</v>
      </c>
      <c r="F36" s="13">
        <v>217000</v>
      </c>
      <c r="G36" s="1"/>
    </row>
    <row r="37" spans="1:7" ht="15.75" x14ac:dyDescent="0.25">
      <c r="A37" s="244">
        <v>25</v>
      </c>
      <c r="B37" s="245" t="s">
        <v>198</v>
      </c>
      <c r="C37" s="245" t="s">
        <v>146</v>
      </c>
      <c r="D37" s="245"/>
      <c r="E37" s="13">
        <v>28600</v>
      </c>
      <c r="F37" s="13">
        <v>220000</v>
      </c>
      <c r="G37" s="1"/>
    </row>
    <row r="38" spans="1:7" ht="15.75" x14ac:dyDescent="0.25">
      <c r="A38" s="244">
        <v>26</v>
      </c>
      <c r="B38" s="245" t="s">
        <v>199</v>
      </c>
      <c r="C38" s="245" t="s">
        <v>146</v>
      </c>
      <c r="D38" s="245"/>
      <c r="E38" s="13">
        <v>47000</v>
      </c>
      <c r="F38" s="13">
        <v>270000</v>
      </c>
      <c r="G38" s="1"/>
    </row>
    <row r="39" spans="1:7" ht="15.75" x14ac:dyDescent="0.25">
      <c r="A39" s="380">
        <v>27</v>
      </c>
      <c r="B39" s="381" t="s">
        <v>71</v>
      </c>
      <c r="C39" s="245" t="s">
        <v>40</v>
      </c>
      <c r="D39" s="245" t="s">
        <v>176</v>
      </c>
      <c r="E39" s="13">
        <v>77000</v>
      </c>
      <c r="F39" s="13">
        <v>370000</v>
      </c>
      <c r="G39" s="1"/>
    </row>
    <row r="40" spans="1:7" ht="15.75" x14ac:dyDescent="0.25">
      <c r="A40" s="380"/>
      <c r="B40" s="381"/>
      <c r="C40" s="245" t="s">
        <v>176</v>
      </c>
      <c r="D40" s="245" t="s">
        <v>161</v>
      </c>
      <c r="E40" s="13">
        <v>66000</v>
      </c>
      <c r="F40" s="13">
        <v>330000</v>
      </c>
      <c r="G40" s="1"/>
    </row>
    <row r="41" spans="1:7" ht="31.5" x14ac:dyDescent="0.25">
      <c r="A41" s="380">
        <v>28</v>
      </c>
      <c r="B41" s="381" t="s">
        <v>200</v>
      </c>
      <c r="C41" s="245" t="s">
        <v>71</v>
      </c>
      <c r="D41" s="245" t="s">
        <v>101</v>
      </c>
      <c r="E41" s="13">
        <v>44000</v>
      </c>
      <c r="F41" s="13">
        <v>280000</v>
      </c>
      <c r="G41" s="1"/>
    </row>
    <row r="42" spans="1:7" ht="15.75" x14ac:dyDescent="0.25">
      <c r="A42" s="380"/>
      <c r="B42" s="381"/>
      <c r="C42" s="245" t="s">
        <v>101</v>
      </c>
      <c r="D42" s="245" t="s">
        <v>31</v>
      </c>
      <c r="E42" s="13">
        <v>39600</v>
      </c>
      <c r="F42" s="13">
        <v>280000</v>
      </c>
      <c r="G42" s="1"/>
    </row>
    <row r="43" spans="1:7" ht="15.75" x14ac:dyDescent="0.25">
      <c r="A43" s="380">
        <v>29</v>
      </c>
      <c r="B43" s="381" t="s">
        <v>201</v>
      </c>
      <c r="C43" s="245" t="s">
        <v>182</v>
      </c>
      <c r="D43" s="245" t="s">
        <v>184</v>
      </c>
      <c r="E43" s="13">
        <v>44000</v>
      </c>
      <c r="F43" s="13">
        <v>290000</v>
      </c>
      <c r="G43" s="1"/>
    </row>
    <row r="44" spans="1:7" ht="15.75" x14ac:dyDescent="0.25">
      <c r="A44" s="380"/>
      <c r="B44" s="381"/>
      <c r="C44" s="245" t="s">
        <v>184</v>
      </c>
      <c r="D44" s="245" t="s">
        <v>202</v>
      </c>
      <c r="E44" s="13">
        <v>35200</v>
      </c>
      <c r="F44" s="13">
        <v>260000</v>
      </c>
      <c r="G44" s="1"/>
    </row>
    <row r="45" spans="1:7" ht="15.75" x14ac:dyDescent="0.25">
      <c r="A45" s="244">
        <v>30</v>
      </c>
      <c r="B45" s="245" t="s">
        <v>203</v>
      </c>
      <c r="C45" s="245" t="s">
        <v>146</v>
      </c>
      <c r="D45" s="245"/>
      <c r="E45" s="13">
        <v>28000</v>
      </c>
      <c r="F45" s="13">
        <v>230000</v>
      </c>
      <c r="G45" s="1"/>
    </row>
    <row r="46" spans="1:7" ht="15.75" x14ac:dyDescent="0.25">
      <c r="A46" s="244">
        <v>31</v>
      </c>
      <c r="B46" s="245" t="s">
        <v>204</v>
      </c>
      <c r="C46" s="245" t="s">
        <v>146</v>
      </c>
      <c r="D46" s="245"/>
      <c r="E46" s="13">
        <v>28600</v>
      </c>
      <c r="F46" s="13">
        <v>230000</v>
      </c>
      <c r="G46" s="1"/>
    </row>
    <row r="47" spans="1:7" ht="15.75" x14ac:dyDescent="0.25">
      <c r="A47" s="380">
        <v>32</v>
      </c>
      <c r="B47" s="381" t="s">
        <v>105</v>
      </c>
      <c r="C47" s="245" t="s">
        <v>205</v>
      </c>
      <c r="D47" s="245" t="s">
        <v>142</v>
      </c>
      <c r="E47" s="13">
        <v>49500</v>
      </c>
      <c r="F47" s="13">
        <v>300000</v>
      </c>
      <c r="G47" s="1"/>
    </row>
    <row r="48" spans="1:7" ht="15.75" x14ac:dyDescent="0.25">
      <c r="A48" s="380"/>
      <c r="B48" s="381"/>
      <c r="C48" s="245" t="s">
        <v>142</v>
      </c>
      <c r="D48" s="245" t="s">
        <v>192</v>
      </c>
      <c r="E48" s="13">
        <v>63300</v>
      </c>
      <c r="F48" s="13">
        <v>320000</v>
      </c>
      <c r="G48" s="1"/>
    </row>
    <row r="49" spans="1:7" ht="15.75" x14ac:dyDescent="0.25">
      <c r="A49" s="244">
        <v>33</v>
      </c>
      <c r="B49" s="245" t="s">
        <v>206</v>
      </c>
      <c r="C49" s="245" t="s">
        <v>146</v>
      </c>
      <c r="D49" s="245"/>
      <c r="E49" s="13">
        <v>37600</v>
      </c>
      <c r="F49" s="13">
        <v>200000</v>
      </c>
      <c r="G49" s="1"/>
    </row>
    <row r="50" spans="1:7" ht="15.75" x14ac:dyDescent="0.25">
      <c r="A50" s="244">
        <v>34</v>
      </c>
      <c r="B50" s="245" t="s">
        <v>115</v>
      </c>
      <c r="C50" s="245" t="s">
        <v>146</v>
      </c>
      <c r="D50" s="245"/>
      <c r="E50" s="13">
        <v>63000</v>
      </c>
      <c r="F50" s="13">
        <v>380000</v>
      </c>
      <c r="G50" s="1"/>
    </row>
    <row r="51" spans="1:7" ht="15.75" x14ac:dyDescent="0.25">
      <c r="A51" s="244">
        <v>35</v>
      </c>
      <c r="B51" s="245" t="s">
        <v>207</v>
      </c>
      <c r="C51" s="245" t="s">
        <v>146</v>
      </c>
      <c r="D51" s="245"/>
      <c r="E51" s="13">
        <v>26600</v>
      </c>
      <c r="F51" s="13">
        <v>220000</v>
      </c>
      <c r="G51" s="1"/>
    </row>
    <row r="52" spans="1:7" ht="15.75" x14ac:dyDescent="0.25">
      <c r="A52" s="244">
        <v>36</v>
      </c>
      <c r="B52" s="245" t="s">
        <v>208</v>
      </c>
      <c r="C52" s="245" t="s">
        <v>146</v>
      </c>
      <c r="D52" s="245"/>
      <c r="E52" s="13">
        <v>34500</v>
      </c>
      <c r="F52" s="13">
        <v>200000</v>
      </c>
      <c r="G52" s="1"/>
    </row>
    <row r="53" spans="1:7" ht="15.75" x14ac:dyDescent="0.25">
      <c r="A53" s="244">
        <v>37</v>
      </c>
      <c r="B53" s="245" t="s">
        <v>125</v>
      </c>
      <c r="C53" s="245" t="s">
        <v>146</v>
      </c>
      <c r="D53" s="245"/>
      <c r="E53" s="13">
        <v>60000</v>
      </c>
      <c r="F53" s="13">
        <v>420000</v>
      </c>
      <c r="G53" s="1"/>
    </row>
    <row r="54" spans="1:7" ht="15.75" x14ac:dyDescent="0.25">
      <c r="A54" s="380">
        <v>38</v>
      </c>
      <c r="B54" s="381" t="s">
        <v>189</v>
      </c>
      <c r="C54" s="245" t="s">
        <v>202</v>
      </c>
      <c r="D54" s="245" t="s">
        <v>187</v>
      </c>
      <c r="E54" s="13">
        <v>33000</v>
      </c>
      <c r="F54" s="13">
        <v>200000</v>
      </c>
      <c r="G54" s="1"/>
    </row>
    <row r="55" spans="1:7" ht="31.5" x14ac:dyDescent="0.25">
      <c r="A55" s="380"/>
      <c r="B55" s="381"/>
      <c r="C55" s="245" t="s">
        <v>187</v>
      </c>
      <c r="D55" s="245" t="s">
        <v>190</v>
      </c>
      <c r="E55" s="13">
        <v>35200</v>
      </c>
      <c r="F55" s="13">
        <v>240000</v>
      </c>
      <c r="G55" s="1"/>
    </row>
    <row r="56" spans="1:7" ht="15.75" x14ac:dyDescent="0.25">
      <c r="A56" s="380">
        <v>39</v>
      </c>
      <c r="B56" s="381" t="s">
        <v>209</v>
      </c>
      <c r="C56" s="245" t="s">
        <v>210</v>
      </c>
      <c r="D56" s="245" t="s">
        <v>181</v>
      </c>
      <c r="E56" s="13">
        <v>55000</v>
      </c>
      <c r="F56" s="13">
        <v>260000</v>
      </c>
      <c r="G56" s="1"/>
    </row>
    <row r="57" spans="1:7" ht="15.75" x14ac:dyDescent="0.25">
      <c r="A57" s="380"/>
      <c r="B57" s="381"/>
      <c r="C57" s="245" t="s">
        <v>181</v>
      </c>
      <c r="D57" s="245" t="s">
        <v>188</v>
      </c>
      <c r="E57" s="13">
        <v>48400</v>
      </c>
      <c r="F57" s="13">
        <v>260000</v>
      </c>
      <c r="G57" s="1"/>
    </row>
    <row r="58" spans="1:7" ht="15.75" x14ac:dyDescent="0.25">
      <c r="A58" s="380">
        <v>40</v>
      </c>
      <c r="B58" s="381" t="s">
        <v>205</v>
      </c>
      <c r="C58" s="245" t="s">
        <v>209</v>
      </c>
      <c r="D58" s="245" t="s">
        <v>72</v>
      </c>
      <c r="E58" s="13">
        <v>35600</v>
      </c>
      <c r="F58" s="13">
        <v>240000</v>
      </c>
      <c r="G58" s="1"/>
    </row>
    <row r="59" spans="1:7" ht="15.75" x14ac:dyDescent="0.25">
      <c r="A59" s="380"/>
      <c r="B59" s="381"/>
      <c r="C59" s="245" t="s">
        <v>72</v>
      </c>
      <c r="D59" s="245" t="s">
        <v>192</v>
      </c>
      <c r="E59" s="13">
        <v>41000</v>
      </c>
      <c r="F59" s="13">
        <v>260000</v>
      </c>
      <c r="G59" s="1"/>
    </row>
    <row r="60" spans="1:7" ht="15.75" x14ac:dyDescent="0.25">
      <c r="A60" s="244">
        <v>41</v>
      </c>
      <c r="B60" s="245" t="s">
        <v>202</v>
      </c>
      <c r="C60" s="245" t="s">
        <v>146</v>
      </c>
      <c r="D60" s="245"/>
      <c r="E60" s="13">
        <v>29600</v>
      </c>
      <c r="F60" s="13">
        <v>190000</v>
      </c>
      <c r="G60" s="1"/>
    </row>
    <row r="61" spans="1:7" ht="15.75" x14ac:dyDescent="0.25">
      <c r="A61" s="244">
        <v>42</v>
      </c>
      <c r="B61" s="245" t="s">
        <v>136</v>
      </c>
      <c r="C61" s="245" t="s">
        <v>146</v>
      </c>
      <c r="D61" s="245"/>
      <c r="E61" s="13">
        <v>57200</v>
      </c>
      <c r="F61" s="13">
        <v>320000</v>
      </c>
      <c r="G61" s="1"/>
    </row>
    <row r="62" spans="1:7" ht="15.75" x14ac:dyDescent="0.25">
      <c r="A62" s="244">
        <v>43</v>
      </c>
      <c r="B62" s="245" t="s">
        <v>211</v>
      </c>
      <c r="C62" s="245" t="s">
        <v>146</v>
      </c>
      <c r="D62" s="245"/>
      <c r="E62" s="13">
        <v>34500</v>
      </c>
      <c r="F62" s="13">
        <v>190000</v>
      </c>
      <c r="G62" s="1"/>
    </row>
    <row r="63" spans="1:7" ht="15.75" x14ac:dyDescent="0.25">
      <c r="A63" s="244">
        <v>44</v>
      </c>
      <c r="B63" s="245" t="s">
        <v>212</v>
      </c>
      <c r="C63" s="245" t="s">
        <v>146</v>
      </c>
      <c r="D63" s="245"/>
      <c r="E63" s="13">
        <v>26400</v>
      </c>
      <c r="F63" s="13">
        <v>210000</v>
      </c>
      <c r="G63" s="1"/>
    </row>
    <row r="64" spans="1:7" ht="15.75" x14ac:dyDescent="0.25">
      <c r="A64" s="244">
        <v>45</v>
      </c>
      <c r="B64" s="245" t="s">
        <v>213</v>
      </c>
      <c r="C64" s="245" t="s">
        <v>146</v>
      </c>
      <c r="D64" s="245"/>
      <c r="E64" s="13">
        <v>44000</v>
      </c>
      <c r="F64" s="13">
        <v>300000</v>
      </c>
      <c r="G64" s="1"/>
    </row>
    <row r="65" spans="1:7" ht="15.75" x14ac:dyDescent="0.25">
      <c r="A65" s="244">
        <v>46</v>
      </c>
      <c r="B65" s="245" t="s">
        <v>142</v>
      </c>
      <c r="C65" s="245" t="s">
        <v>146</v>
      </c>
      <c r="D65" s="245"/>
      <c r="E65" s="13">
        <v>52800</v>
      </c>
      <c r="F65" s="13">
        <v>270000</v>
      </c>
      <c r="G65" s="1"/>
    </row>
    <row r="66" spans="1:7" ht="15.75" x14ac:dyDescent="0.25">
      <c r="A66" s="380">
        <v>47</v>
      </c>
      <c r="B66" s="381" t="s">
        <v>210</v>
      </c>
      <c r="C66" s="245" t="s">
        <v>214</v>
      </c>
      <c r="D66" s="245" t="s">
        <v>21</v>
      </c>
      <c r="E66" s="13">
        <v>63800</v>
      </c>
      <c r="F66" s="13">
        <v>370000</v>
      </c>
      <c r="G66" s="1"/>
    </row>
    <row r="67" spans="1:7" ht="15.75" x14ac:dyDescent="0.25">
      <c r="A67" s="380"/>
      <c r="B67" s="381"/>
      <c r="C67" s="245" t="s">
        <v>21</v>
      </c>
      <c r="D67" s="245" t="s">
        <v>176</v>
      </c>
      <c r="E67" s="13">
        <v>55000</v>
      </c>
      <c r="F67" s="13">
        <v>330000</v>
      </c>
      <c r="G67" s="1"/>
    </row>
    <row r="68" spans="1:7" ht="15.75" x14ac:dyDescent="0.25">
      <c r="A68" s="244">
        <v>48</v>
      </c>
      <c r="B68" s="245" t="s">
        <v>215</v>
      </c>
      <c r="C68" s="245" t="s">
        <v>146</v>
      </c>
      <c r="D68" s="245"/>
      <c r="E68" s="13">
        <v>33600</v>
      </c>
      <c r="F68" s="13">
        <v>210000</v>
      </c>
      <c r="G68" s="1"/>
    </row>
    <row r="69" spans="1:7" ht="47.25" x14ac:dyDescent="0.25">
      <c r="A69" s="249" t="s">
        <v>169</v>
      </c>
      <c r="B69" s="16" t="s">
        <v>170</v>
      </c>
      <c r="C69" s="242"/>
      <c r="D69" s="242"/>
      <c r="E69" s="4"/>
      <c r="F69" s="4"/>
      <c r="G69" s="1"/>
    </row>
    <row r="70" spans="1:7" ht="15.75" x14ac:dyDescent="0.25">
      <c r="A70" s="244">
        <v>49</v>
      </c>
      <c r="B70" s="245" t="s">
        <v>179</v>
      </c>
      <c r="C70" s="245" t="s">
        <v>146</v>
      </c>
      <c r="D70" s="245"/>
      <c r="E70" s="13"/>
      <c r="F70" s="13">
        <v>215000</v>
      </c>
      <c r="G70" s="1"/>
    </row>
  </sheetData>
  <mergeCells count="33">
    <mergeCell ref="A10:A11"/>
    <mergeCell ref="B10:B11"/>
    <mergeCell ref="A17:A19"/>
    <mergeCell ref="B17:B19"/>
    <mergeCell ref="A14:A15"/>
    <mergeCell ref="B14:B15"/>
    <mergeCell ref="B47:B48"/>
    <mergeCell ref="A39:A40"/>
    <mergeCell ref="A66:A67"/>
    <mergeCell ref="B66:B67"/>
    <mergeCell ref="A58:A59"/>
    <mergeCell ref="B54:B55"/>
    <mergeCell ref="A56:A57"/>
    <mergeCell ref="B56:B57"/>
    <mergeCell ref="B39:B40"/>
    <mergeCell ref="B58:B59"/>
    <mergeCell ref="A54:A55"/>
    <mergeCell ref="A41:A42"/>
    <mergeCell ref="B41:B42"/>
    <mergeCell ref="A47:A48"/>
    <mergeCell ref="A26:A27"/>
    <mergeCell ref="B26:B27"/>
    <mergeCell ref="A28:A29"/>
    <mergeCell ref="B28:B29"/>
    <mergeCell ref="A43:A44"/>
    <mergeCell ref="B43:B44"/>
    <mergeCell ref="A2:G2"/>
    <mergeCell ref="A3:A4"/>
    <mergeCell ref="B3:B4"/>
    <mergeCell ref="C3:D3"/>
    <mergeCell ref="E3:E4"/>
    <mergeCell ref="F3:F4"/>
    <mergeCell ref="G3:G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818"/>
  <sheetViews>
    <sheetView topLeftCell="A816" zoomScale="96" zoomScaleNormal="96" workbookViewId="0">
      <selection activeCell="D828" sqref="D828"/>
    </sheetView>
  </sheetViews>
  <sheetFormatPr defaultColWidth="9.28515625" defaultRowHeight="15.75" x14ac:dyDescent="0.25"/>
  <cols>
    <col min="1" max="1" width="9.42578125" style="31" customWidth="1"/>
    <col min="2" max="2" width="26.7109375" style="31" customWidth="1"/>
    <col min="3" max="3" width="26.140625" style="31" customWidth="1"/>
    <col min="4" max="4" width="25" style="31" customWidth="1"/>
    <col min="5" max="5" width="20.42578125" style="31" customWidth="1"/>
    <col min="6" max="6" width="16.5703125" style="171" bestFit="1" customWidth="1"/>
    <col min="7" max="7" width="12" style="31" customWidth="1"/>
    <col min="8" max="8" width="19.42578125" style="31" customWidth="1"/>
    <col min="9" max="16384" width="9.28515625" style="31"/>
  </cols>
  <sheetData>
    <row r="1" spans="1:8" s="34" customFormat="1" x14ac:dyDescent="0.25">
      <c r="A1" s="32"/>
      <c r="B1" s="33"/>
      <c r="C1" s="32"/>
      <c r="D1" s="32"/>
      <c r="E1" s="146"/>
      <c r="F1" s="147"/>
      <c r="G1" s="147" t="s">
        <v>322</v>
      </c>
    </row>
    <row r="2" spans="1:8" s="34" customFormat="1" x14ac:dyDescent="0.25">
      <c r="A2" s="461" t="s">
        <v>4175</v>
      </c>
      <c r="B2" s="461"/>
      <c r="C2" s="461"/>
      <c r="D2" s="461"/>
      <c r="E2" s="461"/>
      <c r="F2" s="461"/>
      <c r="G2" s="461"/>
    </row>
    <row r="3" spans="1:8" s="34" customFormat="1" ht="15.4" customHeight="1" x14ac:dyDescent="0.25">
      <c r="A3" s="369" t="s">
        <v>0</v>
      </c>
      <c r="B3" s="369" t="s">
        <v>1</v>
      </c>
      <c r="C3" s="369" t="s">
        <v>2</v>
      </c>
      <c r="D3" s="369"/>
      <c r="E3" s="369" t="s">
        <v>323</v>
      </c>
      <c r="F3" s="369" t="s">
        <v>4188</v>
      </c>
      <c r="G3" s="399" t="s">
        <v>12</v>
      </c>
    </row>
    <row r="4" spans="1:8" s="34" customFormat="1" ht="31.5" x14ac:dyDescent="0.25">
      <c r="A4" s="369"/>
      <c r="B4" s="369"/>
      <c r="C4" s="222" t="s">
        <v>4</v>
      </c>
      <c r="D4" s="222" t="s">
        <v>5</v>
      </c>
      <c r="E4" s="369"/>
      <c r="F4" s="369"/>
      <c r="G4" s="400"/>
    </row>
    <row r="5" spans="1:8" s="181" customFormat="1" x14ac:dyDescent="0.25">
      <c r="A5" s="174" t="s">
        <v>6</v>
      </c>
      <c r="B5" s="174" t="s">
        <v>7</v>
      </c>
      <c r="C5" s="175" t="s">
        <v>8</v>
      </c>
      <c r="D5" s="174" t="s">
        <v>9</v>
      </c>
      <c r="E5" s="174" t="s">
        <v>10</v>
      </c>
      <c r="F5" s="174" t="s">
        <v>11</v>
      </c>
      <c r="G5" s="174" t="s">
        <v>218</v>
      </c>
    </row>
    <row r="6" spans="1:8" s="155" customFormat="1" ht="62.1" customHeight="1" x14ac:dyDescent="0.25">
      <c r="A6" s="156">
        <v>1</v>
      </c>
      <c r="B6" s="156" t="s">
        <v>2573</v>
      </c>
      <c r="C6" s="156" t="s">
        <v>2574</v>
      </c>
      <c r="D6" s="156" t="s">
        <v>2575</v>
      </c>
      <c r="E6" s="182"/>
      <c r="F6" s="183">
        <v>60000</v>
      </c>
      <c r="G6" s="42"/>
      <c r="H6" s="193"/>
    </row>
    <row r="7" spans="1:8" s="155" customFormat="1" ht="62.1" customHeight="1" x14ac:dyDescent="0.25">
      <c r="A7" s="156">
        <v>2</v>
      </c>
      <c r="B7" s="156" t="s">
        <v>2576</v>
      </c>
      <c r="C7" s="156" t="s">
        <v>2577</v>
      </c>
      <c r="D7" s="156" t="s">
        <v>2578</v>
      </c>
      <c r="E7" s="182"/>
      <c r="F7" s="183">
        <v>110000</v>
      </c>
      <c r="G7" s="42"/>
      <c r="H7" s="193"/>
    </row>
    <row r="8" spans="1:8" s="155" customFormat="1" ht="47.25" x14ac:dyDescent="0.25">
      <c r="A8" s="156">
        <v>3</v>
      </c>
      <c r="B8" s="156" t="s">
        <v>2579</v>
      </c>
      <c r="C8" s="156" t="s">
        <v>2580</v>
      </c>
      <c r="D8" s="156" t="s">
        <v>2581</v>
      </c>
      <c r="E8" s="182"/>
      <c r="F8" s="183">
        <v>99000</v>
      </c>
      <c r="G8" s="42"/>
      <c r="H8" s="193"/>
    </row>
    <row r="9" spans="1:8" s="155" customFormat="1" ht="69.75" customHeight="1" x14ac:dyDescent="0.25">
      <c r="A9" s="156">
        <v>4</v>
      </c>
      <c r="B9" s="156" t="s">
        <v>2582</v>
      </c>
      <c r="C9" s="156" t="s">
        <v>2583</v>
      </c>
      <c r="D9" s="156" t="s">
        <v>2584</v>
      </c>
      <c r="E9" s="182"/>
      <c r="F9" s="183">
        <v>99000</v>
      </c>
      <c r="G9" s="42"/>
      <c r="H9" s="193"/>
    </row>
    <row r="10" spans="1:8" s="155" customFormat="1" ht="62.1" customHeight="1" x14ac:dyDescent="0.25">
      <c r="A10" s="156">
        <v>5</v>
      </c>
      <c r="B10" s="156" t="s">
        <v>2585</v>
      </c>
      <c r="C10" s="156" t="s">
        <v>2586</v>
      </c>
      <c r="D10" s="156" t="s">
        <v>2587</v>
      </c>
      <c r="E10" s="182">
        <v>10200</v>
      </c>
      <c r="F10" s="183">
        <v>87000</v>
      </c>
      <c r="G10" s="42"/>
      <c r="H10" s="193"/>
    </row>
    <row r="11" spans="1:8" s="155" customFormat="1" ht="62.1" customHeight="1" x14ac:dyDescent="0.25">
      <c r="A11" s="156">
        <v>6</v>
      </c>
      <c r="B11" s="156" t="s">
        <v>2588</v>
      </c>
      <c r="C11" s="156" t="s">
        <v>2589</v>
      </c>
      <c r="D11" s="156" t="s">
        <v>2590</v>
      </c>
      <c r="E11" s="182">
        <v>10200</v>
      </c>
      <c r="F11" s="183">
        <v>90000</v>
      </c>
      <c r="G11" s="42"/>
      <c r="H11" s="193"/>
    </row>
    <row r="12" spans="1:8" s="155" customFormat="1" ht="62.1" customHeight="1" x14ac:dyDescent="0.25">
      <c r="A12" s="156">
        <v>7</v>
      </c>
      <c r="B12" s="156" t="s">
        <v>2591</v>
      </c>
      <c r="C12" s="156" t="s">
        <v>2592</v>
      </c>
      <c r="D12" s="156" t="s">
        <v>2593</v>
      </c>
      <c r="E12" s="182"/>
      <c r="F12" s="183">
        <v>110000</v>
      </c>
      <c r="G12" s="42"/>
      <c r="H12" s="193"/>
    </row>
    <row r="13" spans="1:8" s="155" customFormat="1" ht="47.25" x14ac:dyDescent="0.25">
      <c r="A13" s="156">
        <v>8</v>
      </c>
      <c r="B13" s="156" t="s">
        <v>2594</v>
      </c>
      <c r="C13" s="156" t="s">
        <v>2578</v>
      </c>
      <c r="D13" s="156" t="s">
        <v>2595</v>
      </c>
      <c r="E13" s="182"/>
      <c r="F13" s="183">
        <v>93000</v>
      </c>
      <c r="G13" s="42"/>
      <c r="H13" s="193"/>
    </row>
    <row r="14" spans="1:8" s="155" customFormat="1" ht="47.25" x14ac:dyDescent="0.25">
      <c r="A14" s="156">
        <v>9</v>
      </c>
      <c r="B14" s="156" t="s">
        <v>2596</v>
      </c>
      <c r="C14" s="156" t="s">
        <v>2592</v>
      </c>
      <c r="D14" s="156" t="s">
        <v>2577</v>
      </c>
      <c r="E14" s="182"/>
      <c r="F14" s="183">
        <v>99000</v>
      </c>
      <c r="G14" s="42"/>
      <c r="H14" s="193"/>
    </row>
    <row r="15" spans="1:8" s="155" customFormat="1" ht="31.5" x14ac:dyDescent="0.25">
      <c r="A15" s="156">
        <v>10</v>
      </c>
      <c r="B15" s="156" t="s">
        <v>2597</v>
      </c>
      <c r="C15" s="156" t="s">
        <v>2598</v>
      </c>
      <c r="D15" s="156" t="s">
        <v>2599</v>
      </c>
      <c r="E15" s="182"/>
      <c r="F15" s="183">
        <v>101000</v>
      </c>
      <c r="G15" s="42"/>
      <c r="H15" s="193"/>
    </row>
    <row r="16" spans="1:8" s="155" customFormat="1" ht="62.1" customHeight="1" x14ac:dyDescent="0.25">
      <c r="A16" s="156">
        <v>11</v>
      </c>
      <c r="B16" s="156" t="s">
        <v>2600</v>
      </c>
      <c r="C16" s="156" t="s">
        <v>2601</v>
      </c>
      <c r="D16" s="156" t="s">
        <v>2577</v>
      </c>
      <c r="E16" s="182"/>
      <c r="F16" s="183">
        <v>120000</v>
      </c>
      <c r="G16" s="42"/>
      <c r="H16" s="193"/>
    </row>
    <row r="17" spans="1:8" s="155" customFormat="1" ht="62.1" customHeight="1" x14ac:dyDescent="0.25">
      <c r="A17" s="156">
        <v>12</v>
      </c>
      <c r="B17" s="156" t="s">
        <v>2602</v>
      </c>
      <c r="C17" s="156" t="s">
        <v>2578</v>
      </c>
      <c r="D17" s="156" t="s">
        <v>2603</v>
      </c>
      <c r="E17" s="182">
        <v>11700</v>
      </c>
      <c r="F17" s="183">
        <v>100000</v>
      </c>
      <c r="G17" s="42"/>
      <c r="H17" s="193"/>
    </row>
    <row r="18" spans="1:8" s="155" customFormat="1" ht="47.25" x14ac:dyDescent="0.25">
      <c r="A18" s="156">
        <v>13</v>
      </c>
      <c r="B18" s="156" t="s">
        <v>2604</v>
      </c>
      <c r="C18" s="156" t="s">
        <v>2592</v>
      </c>
      <c r="D18" s="156" t="s">
        <v>2581</v>
      </c>
      <c r="E18" s="182"/>
      <c r="F18" s="183">
        <v>103000</v>
      </c>
      <c r="G18" s="42"/>
      <c r="H18" s="193"/>
    </row>
    <row r="19" spans="1:8" s="155" customFormat="1" ht="31.5" x14ac:dyDescent="0.25">
      <c r="A19" s="156">
        <v>14</v>
      </c>
      <c r="B19" s="156" t="s">
        <v>2605</v>
      </c>
      <c r="C19" s="156" t="s">
        <v>2598</v>
      </c>
      <c r="D19" s="156" t="s">
        <v>2599</v>
      </c>
      <c r="E19" s="182"/>
      <c r="F19" s="183">
        <v>99000</v>
      </c>
      <c r="G19" s="42"/>
      <c r="H19" s="193"/>
    </row>
    <row r="20" spans="1:8" s="155" customFormat="1" ht="31.5" x14ac:dyDescent="0.25">
      <c r="A20" s="156">
        <v>15</v>
      </c>
      <c r="B20" s="156" t="s">
        <v>2606</v>
      </c>
      <c r="C20" s="156" t="s">
        <v>2598</v>
      </c>
      <c r="D20" s="156" t="s">
        <v>2599</v>
      </c>
      <c r="E20" s="182"/>
      <c r="F20" s="183">
        <v>101000</v>
      </c>
      <c r="G20" s="42"/>
      <c r="H20" s="193"/>
    </row>
    <row r="21" spans="1:8" s="155" customFormat="1" ht="47.25" x14ac:dyDescent="0.25">
      <c r="A21" s="156">
        <v>16</v>
      </c>
      <c r="B21" s="156" t="s">
        <v>2607</v>
      </c>
      <c r="C21" s="156" t="s">
        <v>2592</v>
      </c>
      <c r="D21" s="156" t="s">
        <v>2608</v>
      </c>
      <c r="E21" s="182"/>
      <c r="F21" s="183">
        <v>99000</v>
      </c>
      <c r="G21" s="42"/>
      <c r="H21" s="193"/>
    </row>
    <row r="22" spans="1:8" s="155" customFormat="1" ht="77.25" customHeight="1" x14ac:dyDescent="0.25">
      <c r="A22" s="156">
        <v>17</v>
      </c>
      <c r="B22" s="156" t="s">
        <v>2609</v>
      </c>
      <c r="C22" s="156" t="s">
        <v>2610</v>
      </c>
      <c r="D22" s="156" t="s">
        <v>2578</v>
      </c>
      <c r="E22" s="182"/>
      <c r="F22" s="183">
        <v>70000</v>
      </c>
      <c r="G22" s="42"/>
      <c r="H22" s="193"/>
    </row>
    <row r="23" spans="1:8" s="155" customFormat="1" ht="62.1" customHeight="1" x14ac:dyDescent="0.25">
      <c r="A23" s="156">
        <v>18</v>
      </c>
      <c r="B23" s="156" t="s">
        <v>2611</v>
      </c>
      <c r="C23" s="156" t="s">
        <v>2578</v>
      </c>
      <c r="D23" s="156" t="s">
        <v>2612</v>
      </c>
      <c r="E23" s="182"/>
      <c r="F23" s="183">
        <v>70000</v>
      </c>
      <c r="G23" s="42"/>
      <c r="H23" s="193"/>
    </row>
    <row r="24" spans="1:8" s="155" customFormat="1" ht="62.1" customHeight="1" x14ac:dyDescent="0.25">
      <c r="A24" s="156">
        <v>19</v>
      </c>
      <c r="B24" s="156" t="s">
        <v>2613</v>
      </c>
      <c r="C24" s="156" t="s">
        <v>2595</v>
      </c>
      <c r="D24" s="156" t="s">
        <v>2614</v>
      </c>
      <c r="E24" s="182"/>
      <c r="F24" s="183">
        <v>140000</v>
      </c>
      <c r="G24" s="42"/>
      <c r="H24" s="193"/>
    </row>
    <row r="25" spans="1:8" s="155" customFormat="1" ht="62.1" customHeight="1" x14ac:dyDescent="0.25">
      <c r="A25" s="156">
        <v>20</v>
      </c>
      <c r="B25" s="156" t="s">
        <v>2615</v>
      </c>
      <c r="C25" s="156" t="s">
        <v>2601</v>
      </c>
      <c r="D25" s="156" t="s">
        <v>2595</v>
      </c>
      <c r="E25" s="182"/>
      <c r="F25" s="183">
        <v>140000</v>
      </c>
      <c r="G25" s="42"/>
      <c r="H25" s="193"/>
    </row>
    <row r="26" spans="1:8" s="155" customFormat="1" ht="31.5" x14ac:dyDescent="0.25">
      <c r="A26" s="156">
        <v>21</v>
      </c>
      <c r="B26" s="156" t="s">
        <v>2616</v>
      </c>
      <c r="C26" s="156" t="s">
        <v>2617</v>
      </c>
      <c r="D26" s="156" t="s">
        <v>2618</v>
      </c>
      <c r="E26" s="182">
        <v>8200</v>
      </c>
      <c r="F26" s="183">
        <v>108000</v>
      </c>
      <c r="G26" s="42"/>
      <c r="H26" s="193"/>
    </row>
    <row r="27" spans="1:8" s="155" customFormat="1" ht="31.5" x14ac:dyDescent="0.25">
      <c r="A27" s="156">
        <v>22</v>
      </c>
      <c r="B27" s="156" t="s">
        <v>2619</v>
      </c>
      <c r="C27" s="156" t="s">
        <v>2620</v>
      </c>
      <c r="D27" s="156" t="s">
        <v>2580</v>
      </c>
      <c r="E27" s="182">
        <v>10900</v>
      </c>
      <c r="F27" s="183">
        <v>121000</v>
      </c>
      <c r="G27" s="42"/>
      <c r="H27" s="193"/>
    </row>
    <row r="28" spans="1:8" s="155" customFormat="1" ht="88.5" customHeight="1" x14ac:dyDescent="0.25">
      <c r="A28" s="156">
        <v>23</v>
      </c>
      <c r="B28" s="156" t="s">
        <v>2621</v>
      </c>
      <c r="C28" s="156" t="s">
        <v>2622</v>
      </c>
      <c r="D28" s="156" t="s">
        <v>2623</v>
      </c>
      <c r="E28" s="182">
        <v>12100</v>
      </c>
      <c r="F28" s="183">
        <v>120000</v>
      </c>
      <c r="G28" s="42"/>
      <c r="H28" s="193"/>
    </row>
    <row r="29" spans="1:8" s="155" customFormat="1" ht="31.5" x14ac:dyDescent="0.25">
      <c r="A29" s="156">
        <v>24</v>
      </c>
      <c r="B29" s="156" t="s">
        <v>2624</v>
      </c>
      <c r="C29" s="156" t="s">
        <v>2581</v>
      </c>
      <c r="D29" s="156" t="s">
        <v>2599</v>
      </c>
      <c r="E29" s="182"/>
      <c r="F29" s="183">
        <v>101000</v>
      </c>
      <c r="G29" s="42"/>
      <c r="H29" s="193"/>
    </row>
    <row r="30" spans="1:8" s="155" customFormat="1" ht="31.5" x14ac:dyDescent="0.25">
      <c r="A30" s="156">
        <v>25</v>
      </c>
      <c r="B30" s="156" t="s">
        <v>2625</v>
      </c>
      <c r="C30" s="156" t="s">
        <v>2620</v>
      </c>
      <c r="D30" s="156" t="s">
        <v>2608</v>
      </c>
      <c r="E30" s="182">
        <v>12800</v>
      </c>
      <c r="F30" s="183">
        <v>116000</v>
      </c>
      <c r="G30" s="42"/>
      <c r="H30" s="193"/>
    </row>
    <row r="31" spans="1:8" s="155" customFormat="1" ht="31.5" x14ac:dyDescent="0.25">
      <c r="A31" s="156">
        <v>26</v>
      </c>
      <c r="B31" s="156" t="s">
        <v>2626</v>
      </c>
      <c r="C31" s="156" t="s">
        <v>2627</v>
      </c>
      <c r="D31" s="156" t="s">
        <v>2599</v>
      </c>
      <c r="E31" s="182"/>
      <c r="F31" s="183">
        <v>99000</v>
      </c>
      <c r="G31" s="42"/>
      <c r="H31" s="193"/>
    </row>
    <row r="32" spans="1:8" s="155" customFormat="1" ht="31.5" x14ac:dyDescent="0.25">
      <c r="A32" s="156">
        <v>27</v>
      </c>
      <c r="B32" s="156" t="s">
        <v>2628</v>
      </c>
      <c r="C32" s="156" t="s">
        <v>2592</v>
      </c>
      <c r="D32" s="156" t="s">
        <v>2629</v>
      </c>
      <c r="E32" s="182">
        <v>12000</v>
      </c>
      <c r="F32" s="183">
        <v>116000</v>
      </c>
      <c r="G32" s="42"/>
      <c r="H32" s="193"/>
    </row>
    <row r="33" spans="1:8" s="155" customFormat="1" ht="31.5" x14ac:dyDescent="0.25">
      <c r="A33" s="156">
        <v>28</v>
      </c>
      <c r="B33" s="156" t="s">
        <v>2630</v>
      </c>
      <c r="C33" s="156" t="s">
        <v>2620</v>
      </c>
      <c r="D33" s="156" t="s">
        <v>2581</v>
      </c>
      <c r="E33" s="182">
        <v>12000</v>
      </c>
      <c r="F33" s="183">
        <v>116000</v>
      </c>
      <c r="G33" s="42"/>
      <c r="H33" s="193"/>
    </row>
    <row r="34" spans="1:8" s="155" customFormat="1" ht="31.5" x14ac:dyDescent="0.25">
      <c r="A34" s="156">
        <v>29</v>
      </c>
      <c r="B34" s="156" t="s">
        <v>2631</v>
      </c>
      <c r="C34" s="156" t="s">
        <v>2577</v>
      </c>
      <c r="D34" s="156" t="s">
        <v>2618</v>
      </c>
      <c r="E34" s="182">
        <v>6600</v>
      </c>
      <c r="F34" s="227">
        <v>89000</v>
      </c>
      <c r="G34" s="42"/>
      <c r="H34" s="193"/>
    </row>
    <row r="35" spans="1:8" s="155" customFormat="1" ht="31.5" x14ac:dyDescent="0.25">
      <c r="A35" s="156">
        <v>30</v>
      </c>
      <c r="B35" s="156" t="s">
        <v>2632</v>
      </c>
      <c r="C35" s="156" t="s">
        <v>2595</v>
      </c>
      <c r="D35" s="156" t="s">
        <v>2614</v>
      </c>
      <c r="E35" s="182"/>
      <c r="F35" s="183">
        <v>101000</v>
      </c>
      <c r="G35" s="42"/>
      <c r="H35" s="193"/>
    </row>
    <row r="36" spans="1:8" s="155" customFormat="1" ht="31.5" x14ac:dyDescent="0.25">
      <c r="A36" s="156">
        <v>31</v>
      </c>
      <c r="B36" s="156" t="s">
        <v>2633</v>
      </c>
      <c r="C36" s="156" t="s">
        <v>2601</v>
      </c>
      <c r="D36" s="156" t="s">
        <v>2595</v>
      </c>
      <c r="E36" s="182"/>
      <c r="F36" s="183">
        <v>101000</v>
      </c>
      <c r="G36" s="42"/>
      <c r="H36" s="193"/>
    </row>
    <row r="37" spans="1:8" s="155" customFormat="1" ht="62.1" customHeight="1" x14ac:dyDescent="0.25">
      <c r="A37" s="156">
        <v>32</v>
      </c>
      <c r="B37" s="156" t="s">
        <v>2634</v>
      </c>
      <c r="C37" s="156" t="s">
        <v>2601</v>
      </c>
      <c r="D37" s="156" t="s">
        <v>2587</v>
      </c>
      <c r="E37" s="182">
        <v>13800</v>
      </c>
      <c r="F37" s="183">
        <v>120000</v>
      </c>
      <c r="G37" s="42"/>
      <c r="H37" s="193"/>
    </row>
    <row r="38" spans="1:8" s="155" customFormat="1" ht="31.5" x14ac:dyDescent="0.25">
      <c r="A38" s="156">
        <v>33</v>
      </c>
      <c r="B38" s="156" t="s">
        <v>2635</v>
      </c>
      <c r="C38" s="156" t="s">
        <v>2614</v>
      </c>
      <c r="D38" s="156" t="s">
        <v>2636</v>
      </c>
      <c r="E38" s="182"/>
      <c r="F38" s="183">
        <v>103000</v>
      </c>
      <c r="G38" s="42"/>
      <c r="H38" s="193"/>
    </row>
    <row r="39" spans="1:8" s="155" customFormat="1" ht="31.5" x14ac:dyDescent="0.25">
      <c r="A39" s="156">
        <v>34</v>
      </c>
      <c r="B39" s="156" t="s">
        <v>2637</v>
      </c>
      <c r="C39" s="156" t="s">
        <v>2577</v>
      </c>
      <c r="D39" s="156" t="s">
        <v>2638</v>
      </c>
      <c r="E39" s="182"/>
      <c r="F39" s="183">
        <v>103000</v>
      </c>
      <c r="G39" s="42"/>
      <c r="H39" s="193"/>
    </row>
    <row r="40" spans="1:8" s="155" customFormat="1" ht="31.5" x14ac:dyDescent="0.25">
      <c r="A40" s="156">
        <v>35</v>
      </c>
      <c r="B40" s="156" t="s">
        <v>2639</v>
      </c>
      <c r="C40" s="156" t="s">
        <v>2599</v>
      </c>
      <c r="D40" s="156" t="s">
        <v>2640</v>
      </c>
      <c r="E40" s="182">
        <v>5700</v>
      </c>
      <c r="F40" s="227">
        <v>89000</v>
      </c>
      <c r="G40" s="42"/>
      <c r="H40" s="193"/>
    </row>
    <row r="41" spans="1:8" s="155" customFormat="1" ht="62.1" customHeight="1" x14ac:dyDescent="0.25">
      <c r="A41" s="156">
        <v>36</v>
      </c>
      <c r="B41" s="156" t="s">
        <v>2641</v>
      </c>
      <c r="C41" s="156" t="s">
        <v>2581</v>
      </c>
      <c r="D41" s="156" t="s">
        <v>2599</v>
      </c>
      <c r="E41" s="182"/>
      <c r="F41" s="183">
        <v>106500</v>
      </c>
      <c r="G41" s="42"/>
      <c r="H41" s="193"/>
    </row>
    <row r="42" spans="1:8" s="155" customFormat="1" ht="31.5" x14ac:dyDescent="0.25">
      <c r="A42" s="156">
        <v>37</v>
      </c>
      <c r="B42" s="156" t="s">
        <v>2642</v>
      </c>
      <c r="C42" s="156" t="s">
        <v>2618</v>
      </c>
      <c r="D42" s="156" t="s">
        <v>2587</v>
      </c>
      <c r="E42" s="182">
        <v>5800</v>
      </c>
      <c r="F42" s="227">
        <v>89000</v>
      </c>
      <c r="G42" s="42"/>
      <c r="H42" s="193"/>
    </row>
    <row r="43" spans="1:8" s="155" customFormat="1" ht="31.5" x14ac:dyDescent="0.25">
      <c r="A43" s="156">
        <v>38</v>
      </c>
      <c r="B43" s="156" t="s">
        <v>2643</v>
      </c>
      <c r="C43" s="156" t="s">
        <v>2595</v>
      </c>
      <c r="D43" s="156" t="s">
        <v>2644</v>
      </c>
      <c r="E43" s="182"/>
      <c r="F43" s="183">
        <v>103000</v>
      </c>
      <c r="G43" s="42"/>
      <c r="H43" s="193"/>
    </row>
    <row r="44" spans="1:8" s="155" customFormat="1" ht="31.5" x14ac:dyDescent="0.25">
      <c r="A44" s="156">
        <v>39</v>
      </c>
      <c r="B44" s="156" t="s">
        <v>2645</v>
      </c>
      <c r="C44" s="156" t="s">
        <v>2617</v>
      </c>
      <c r="D44" s="156" t="s">
        <v>2595</v>
      </c>
      <c r="E44" s="182"/>
      <c r="F44" s="183">
        <v>103000</v>
      </c>
      <c r="G44" s="42"/>
      <c r="H44" s="193"/>
    </row>
    <row r="45" spans="1:8" s="155" customFormat="1" ht="62.1" customHeight="1" x14ac:dyDescent="0.25">
      <c r="A45" s="156">
        <v>40</v>
      </c>
      <c r="B45" s="156" t="s">
        <v>2646</v>
      </c>
      <c r="C45" s="156" t="s">
        <v>2587</v>
      </c>
      <c r="D45" s="156" t="s">
        <v>2618</v>
      </c>
      <c r="E45" s="182">
        <v>12000</v>
      </c>
      <c r="F45" s="183">
        <v>110000</v>
      </c>
      <c r="G45" s="42"/>
      <c r="H45" s="193"/>
    </row>
    <row r="46" spans="1:8" s="155" customFormat="1" ht="31.5" x14ac:dyDescent="0.25">
      <c r="A46" s="156">
        <v>41</v>
      </c>
      <c r="B46" s="156" t="s">
        <v>2647</v>
      </c>
      <c r="C46" s="156" t="s">
        <v>2581</v>
      </c>
      <c r="D46" s="156" t="s">
        <v>2648</v>
      </c>
      <c r="E46" s="182">
        <v>7100</v>
      </c>
      <c r="F46" s="183">
        <v>70000</v>
      </c>
      <c r="G46" s="42"/>
      <c r="H46" s="193"/>
    </row>
    <row r="47" spans="1:8" s="155" customFormat="1" ht="62.1" customHeight="1" x14ac:dyDescent="0.25">
      <c r="A47" s="156">
        <v>42</v>
      </c>
      <c r="B47" s="156" t="s">
        <v>2649</v>
      </c>
      <c r="C47" s="156" t="s">
        <v>2599</v>
      </c>
      <c r="D47" s="156" t="s">
        <v>2648</v>
      </c>
      <c r="E47" s="182">
        <v>11500</v>
      </c>
      <c r="F47" s="183">
        <v>100000</v>
      </c>
      <c r="G47" s="42"/>
      <c r="H47" s="193"/>
    </row>
    <row r="48" spans="1:8" s="155" customFormat="1" ht="31.5" x14ac:dyDescent="0.25">
      <c r="A48" s="156">
        <v>43</v>
      </c>
      <c r="B48" s="156" t="s">
        <v>2650</v>
      </c>
      <c r="C48" s="156" t="s">
        <v>2577</v>
      </c>
      <c r="D48" s="156" t="s">
        <v>2589</v>
      </c>
      <c r="E48" s="182">
        <v>5700</v>
      </c>
      <c r="F48" s="227">
        <v>89000</v>
      </c>
      <c r="G48" s="42"/>
      <c r="H48" s="193"/>
    </row>
    <row r="49" spans="1:8" s="155" customFormat="1" ht="62.1" customHeight="1" x14ac:dyDescent="0.25">
      <c r="A49" s="156">
        <v>44</v>
      </c>
      <c r="B49" s="156" t="s">
        <v>2651</v>
      </c>
      <c r="C49" s="156" t="s">
        <v>2580</v>
      </c>
      <c r="D49" s="156" t="s">
        <v>2652</v>
      </c>
      <c r="E49" s="182"/>
      <c r="F49" s="183">
        <v>70000</v>
      </c>
      <c r="G49" s="42"/>
      <c r="H49" s="193"/>
    </row>
    <row r="50" spans="1:8" s="155" customFormat="1" ht="62.1" customHeight="1" x14ac:dyDescent="0.25">
      <c r="A50" s="156">
        <v>45</v>
      </c>
      <c r="B50" s="156" t="s">
        <v>2653</v>
      </c>
      <c r="C50" s="156" t="s">
        <v>2654</v>
      </c>
      <c r="D50" s="156" t="s">
        <v>2587</v>
      </c>
      <c r="E50" s="182">
        <v>9200</v>
      </c>
      <c r="F50" s="183">
        <v>90000</v>
      </c>
      <c r="G50" s="42"/>
      <c r="H50" s="193"/>
    </row>
    <row r="51" spans="1:8" s="155" customFormat="1" ht="31.5" x14ac:dyDescent="0.25">
      <c r="A51" s="156">
        <v>46</v>
      </c>
      <c r="B51" s="156" t="s">
        <v>2655</v>
      </c>
      <c r="C51" s="156" t="s">
        <v>2656</v>
      </c>
      <c r="D51" s="156" t="s">
        <v>2598</v>
      </c>
      <c r="E51" s="182">
        <v>5700</v>
      </c>
      <c r="F51" s="227">
        <v>89000</v>
      </c>
      <c r="G51" s="42"/>
      <c r="H51" s="193"/>
    </row>
    <row r="52" spans="1:8" s="155" customFormat="1" ht="62.1" customHeight="1" x14ac:dyDescent="0.25">
      <c r="A52" s="156">
        <v>47</v>
      </c>
      <c r="B52" s="156" t="s">
        <v>2657</v>
      </c>
      <c r="C52" s="156" t="s">
        <v>2599</v>
      </c>
      <c r="D52" s="156" t="s">
        <v>2648</v>
      </c>
      <c r="E52" s="182">
        <v>12000</v>
      </c>
      <c r="F52" s="183">
        <v>110000</v>
      </c>
      <c r="G52" s="42"/>
      <c r="H52" s="193"/>
    </row>
    <row r="53" spans="1:8" s="155" customFormat="1" ht="31.5" x14ac:dyDescent="0.25">
      <c r="A53" s="156">
        <v>48</v>
      </c>
      <c r="B53" s="156" t="s">
        <v>2658</v>
      </c>
      <c r="C53" s="156" t="s">
        <v>2659</v>
      </c>
      <c r="D53" s="156" t="s">
        <v>2617</v>
      </c>
      <c r="E53" s="182">
        <v>5800</v>
      </c>
      <c r="F53" s="227">
        <v>89000</v>
      </c>
      <c r="G53" s="42"/>
      <c r="H53" s="193"/>
    </row>
    <row r="54" spans="1:8" s="155" customFormat="1" ht="62.1" customHeight="1" x14ac:dyDescent="0.25">
      <c r="A54" s="156">
        <v>49</v>
      </c>
      <c r="B54" s="156" t="s">
        <v>2660</v>
      </c>
      <c r="C54" s="156" t="s">
        <v>2580</v>
      </c>
      <c r="D54" s="156" t="s">
        <v>2652</v>
      </c>
      <c r="E54" s="182"/>
      <c r="F54" s="183">
        <v>70000</v>
      </c>
      <c r="G54" s="42"/>
      <c r="H54" s="193"/>
    </row>
    <row r="55" spans="1:8" s="155" customFormat="1" ht="62.1" customHeight="1" x14ac:dyDescent="0.25">
      <c r="A55" s="156">
        <v>50</v>
      </c>
      <c r="B55" s="156" t="s">
        <v>2661</v>
      </c>
      <c r="C55" s="156" t="s">
        <v>2662</v>
      </c>
      <c r="D55" s="156" t="s">
        <v>2612</v>
      </c>
      <c r="E55" s="182"/>
      <c r="F55" s="183">
        <v>70000</v>
      </c>
      <c r="G55" s="42"/>
      <c r="H55" s="193"/>
    </row>
    <row r="56" spans="1:8" s="155" customFormat="1" ht="31.5" x14ac:dyDescent="0.25">
      <c r="A56" s="156">
        <v>51</v>
      </c>
      <c r="B56" s="156" t="s">
        <v>2663</v>
      </c>
      <c r="C56" s="156" t="s">
        <v>2581</v>
      </c>
      <c r="D56" s="156" t="s">
        <v>2640</v>
      </c>
      <c r="E56" s="182">
        <v>7200</v>
      </c>
      <c r="F56" s="227">
        <v>89000</v>
      </c>
      <c r="G56" s="42"/>
      <c r="H56" s="193"/>
    </row>
    <row r="57" spans="1:8" s="155" customFormat="1" ht="62.1" customHeight="1" x14ac:dyDescent="0.25">
      <c r="A57" s="156">
        <v>52</v>
      </c>
      <c r="B57" s="156" t="s">
        <v>2664</v>
      </c>
      <c r="C57" s="156" t="s">
        <v>2599</v>
      </c>
      <c r="D57" s="156" t="s">
        <v>2648</v>
      </c>
      <c r="E57" s="182">
        <v>12000</v>
      </c>
      <c r="F57" s="183">
        <v>110000</v>
      </c>
      <c r="G57" s="42"/>
      <c r="H57" s="193"/>
    </row>
    <row r="58" spans="1:8" s="155" customFormat="1" ht="31.5" x14ac:dyDescent="0.25">
      <c r="A58" s="156">
        <v>53</v>
      </c>
      <c r="B58" s="156" t="s">
        <v>2665</v>
      </c>
      <c r="C58" s="156" t="s">
        <v>2617</v>
      </c>
      <c r="D58" s="156" t="s">
        <v>2659</v>
      </c>
      <c r="E58" s="182">
        <v>7700</v>
      </c>
      <c r="F58" s="227">
        <v>89000</v>
      </c>
      <c r="G58" s="42"/>
      <c r="H58" s="193"/>
    </row>
    <row r="59" spans="1:8" s="155" customFormat="1" ht="31.5" x14ac:dyDescent="0.25">
      <c r="A59" s="156">
        <v>54</v>
      </c>
      <c r="B59" s="156" t="s">
        <v>2666</v>
      </c>
      <c r="C59" s="156" t="s">
        <v>2581</v>
      </c>
      <c r="D59" s="156" t="s">
        <v>2581</v>
      </c>
      <c r="E59" s="182">
        <v>10000</v>
      </c>
      <c r="F59" s="183">
        <v>130000</v>
      </c>
      <c r="G59" s="42"/>
      <c r="H59" s="193"/>
    </row>
    <row r="60" spans="1:8" s="155" customFormat="1" ht="31.5" x14ac:dyDescent="0.25">
      <c r="A60" s="156">
        <v>55</v>
      </c>
      <c r="B60" s="156" t="s">
        <v>2667</v>
      </c>
      <c r="C60" s="156" t="s">
        <v>2578</v>
      </c>
      <c r="D60" s="156" t="s">
        <v>2668</v>
      </c>
      <c r="E60" s="182">
        <v>10000</v>
      </c>
      <c r="F60" s="183">
        <v>116000</v>
      </c>
      <c r="G60" s="42"/>
      <c r="H60" s="193"/>
    </row>
    <row r="61" spans="1:8" s="155" customFormat="1" ht="31.5" x14ac:dyDescent="0.25">
      <c r="A61" s="156">
        <v>56</v>
      </c>
      <c r="B61" s="156" t="s">
        <v>2669</v>
      </c>
      <c r="C61" s="156" t="s">
        <v>2629</v>
      </c>
      <c r="D61" s="156" t="s">
        <v>2670</v>
      </c>
      <c r="E61" s="182">
        <v>10000</v>
      </c>
      <c r="F61" s="183">
        <v>116000</v>
      </c>
      <c r="G61" s="42"/>
      <c r="H61" s="193"/>
    </row>
    <row r="62" spans="1:8" s="155" customFormat="1" ht="31.5" x14ac:dyDescent="0.25">
      <c r="A62" s="156">
        <v>57</v>
      </c>
      <c r="B62" s="156" t="s">
        <v>2671</v>
      </c>
      <c r="C62" s="156" t="s">
        <v>2672</v>
      </c>
      <c r="D62" s="156" t="s">
        <v>2673</v>
      </c>
      <c r="E62" s="182">
        <v>10000</v>
      </c>
      <c r="F62" s="183">
        <v>116000</v>
      </c>
      <c r="G62" s="42"/>
      <c r="H62" s="193"/>
    </row>
    <row r="63" spans="1:8" s="155" customFormat="1" ht="31.5" x14ac:dyDescent="0.25">
      <c r="A63" s="156">
        <v>58</v>
      </c>
      <c r="B63" s="156" t="s">
        <v>2674</v>
      </c>
      <c r="C63" s="156" t="s">
        <v>2675</v>
      </c>
      <c r="D63" s="156" t="s">
        <v>2629</v>
      </c>
      <c r="E63" s="182">
        <v>10000</v>
      </c>
      <c r="F63" s="183">
        <v>116000</v>
      </c>
      <c r="G63" s="42"/>
      <c r="H63" s="193"/>
    </row>
    <row r="64" spans="1:8" s="155" customFormat="1" ht="31.5" x14ac:dyDescent="0.25">
      <c r="A64" s="156">
        <v>59</v>
      </c>
      <c r="B64" s="156" t="s">
        <v>2676</v>
      </c>
      <c r="C64" s="156" t="s">
        <v>2677</v>
      </c>
      <c r="D64" s="156" t="s">
        <v>2677</v>
      </c>
      <c r="E64" s="182">
        <v>10000</v>
      </c>
      <c r="F64" s="183">
        <v>116000</v>
      </c>
      <c r="G64" s="42"/>
      <c r="H64" s="193"/>
    </row>
    <row r="65" spans="1:8" s="155" customFormat="1" ht="31.5" x14ac:dyDescent="0.25">
      <c r="A65" s="156">
        <v>60</v>
      </c>
      <c r="B65" s="156" t="s">
        <v>2678</v>
      </c>
      <c r="C65" s="156" t="s">
        <v>2581</v>
      </c>
      <c r="D65" s="156" t="s">
        <v>2599</v>
      </c>
      <c r="E65" s="182"/>
      <c r="F65" s="183">
        <v>103000</v>
      </c>
      <c r="G65" s="42"/>
      <c r="H65" s="193"/>
    </row>
    <row r="66" spans="1:8" s="155" customFormat="1" ht="31.5" x14ac:dyDescent="0.25">
      <c r="A66" s="156">
        <v>61</v>
      </c>
      <c r="B66" s="156" t="s">
        <v>2679</v>
      </c>
      <c r="C66" s="156" t="s">
        <v>2581</v>
      </c>
      <c r="D66" s="156" t="s">
        <v>2656</v>
      </c>
      <c r="E66" s="182">
        <v>5800</v>
      </c>
      <c r="F66" s="183">
        <v>86000</v>
      </c>
      <c r="G66" s="42"/>
      <c r="H66" s="193"/>
    </row>
    <row r="67" spans="1:8" s="155" customFormat="1" ht="31.5" x14ac:dyDescent="0.25">
      <c r="A67" s="156">
        <v>62</v>
      </c>
      <c r="B67" s="156" t="s">
        <v>2680</v>
      </c>
      <c r="C67" s="156" t="s">
        <v>2620</v>
      </c>
      <c r="D67" s="156" t="s">
        <v>2580</v>
      </c>
      <c r="E67" s="182">
        <v>5800</v>
      </c>
      <c r="F67" s="183">
        <v>116000</v>
      </c>
      <c r="G67" s="42"/>
      <c r="H67" s="193"/>
    </row>
    <row r="68" spans="1:8" s="155" customFormat="1" ht="31.5" x14ac:dyDescent="0.25">
      <c r="A68" s="156">
        <v>63</v>
      </c>
      <c r="B68" s="156" t="s">
        <v>2681</v>
      </c>
      <c r="C68" s="156" t="s">
        <v>2598</v>
      </c>
      <c r="D68" s="156" t="s">
        <v>2662</v>
      </c>
      <c r="E68" s="182">
        <v>5800</v>
      </c>
      <c r="F68" s="227">
        <v>89000</v>
      </c>
      <c r="G68" s="42"/>
      <c r="H68" s="193"/>
    </row>
    <row r="69" spans="1:8" s="155" customFormat="1" ht="62.1" customHeight="1" x14ac:dyDescent="0.25">
      <c r="A69" s="156">
        <v>64</v>
      </c>
      <c r="B69" s="156" t="s">
        <v>2682</v>
      </c>
      <c r="C69" s="156" t="s">
        <v>2599</v>
      </c>
      <c r="D69" s="156" t="s">
        <v>2648</v>
      </c>
      <c r="E69" s="182">
        <v>11500</v>
      </c>
      <c r="F69" s="183">
        <v>100000</v>
      </c>
      <c r="G69" s="42"/>
      <c r="H69" s="193"/>
    </row>
    <row r="70" spans="1:8" s="155" customFormat="1" ht="31.5" x14ac:dyDescent="0.25">
      <c r="A70" s="156">
        <v>65</v>
      </c>
      <c r="B70" s="156" t="s">
        <v>2683</v>
      </c>
      <c r="C70" s="156" t="s">
        <v>2617</v>
      </c>
      <c r="D70" s="156" t="s">
        <v>2659</v>
      </c>
      <c r="E70" s="182">
        <v>7100</v>
      </c>
      <c r="F70" s="183">
        <v>98000</v>
      </c>
      <c r="G70" s="42"/>
      <c r="H70" s="193"/>
    </row>
    <row r="71" spans="1:8" s="155" customFormat="1" ht="31.5" x14ac:dyDescent="0.25">
      <c r="A71" s="156">
        <v>66</v>
      </c>
      <c r="B71" s="156" t="s">
        <v>2684</v>
      </c>
      <c r="C71" s="156" t="s">
        <v>2656</v>
      </c>
      <c r="D71" s="156" t="s">
        <v>2581</v>
      </c>
      <c r="E71" s="182">
        <v>5800</v>
      </c>
      <c r="F71" s="227">
        <v>89000</v>
      </c>
      <c r="G71" s="42"/>
      <c r="H71" s="193"/>
    </row>
    <row r="72" spans="1:8" s="155" customFormat="1" ht="62.1" customHeight="1" x14ac:dyDescent="0.25">
      <c r="A72" s="156">
        <v>67</v>
      </c>
      <c r="B72" s="156" t="s">
        <v>2685</v>
      </c>
      <c r="C72" s="156" t="s">
        <v>2599</v>
      </c>
      <c r="D72" s="156" t="s">
        <v>2648</v>
      </c>
      <c r="E72" s="182">
        <v>13200</v>
      </c>
      <c r="F72" s="183">
        <v>120000</v>
      </c>
      <c r="G72" s="42"/>
      <c r="H72" s="193"/>
    </row>
    <row r="73" spans="1:8" s="155" customFormat="1" ht="31.5" x14ac:dyDescent="0.25">
      <c r="A73" s="156">
        <v>68</v>
      </c>
      <c r="B73" s="156" t="s">
        <v>2686</v>
      </c>
      <c r="C73" s="156" t="s">
        <v>2677</v>
      </c>
      <c r="D73" s="156" t="s">
        <v>2677</v>
      </c>
      <c r="E73" s="182">
        <v>5700</v>
      </c>
      <c r="F73" s="227">
        <v>89000</v>
      </c>
      <c r="G73" s="42"/>
      <c r="H73" s="193"/>
    </row>
    <row r="74" spans="1:8" s="155" customFormat="1" ht="62.1" customHeight="1" x14ac:dyDescent="0.25">
      <c r="A74" s="156">
        <v>69</v>
      </c>
      <c r="B74" s="156" t="s">
        <v>2687</v>
      </c>
      <c r="C74" s="156" t="s">
        <v>2677</v>
      </c>
      <c r="D74" s="156" t="s">
        <v>2677</v>
      </c>
      <c r="E74" s="182">
        <v>5700</v>
      </c>
      <c r="F74" s="183">
        <v>100000</v>
      </c>
      <c r="G74" s="42"/>
      <c r="H74" s="193"/>
    </row>
    <row r="75" spans="1:8" s="155" customFormat="1" ht="62.1" customHeight="1" x14ac:dyDescent="0.25">
      <c r="A75" s="156">
        <v>70</v>
      </c>
      <c r="B75" s="156" t="s">
        <v>2688</v>
      </c>
      <c r="C75" s="156" t="s">
        <v>2599</v>
      </c>
      <c r="D75" s="156" t="s">
        <v>2648</v>
      </c>
      <c r="E75" s="182">
        <v>12000</v>
      </c>
      <c r="F75" s="183">
        <v>110000</v>
      </c>
      <c r="G75" s="42"/>
      <c r="H75" s="193"/>
    </row>
    <row r="76" spans="1:8" s="155" customFormat="1" ht="31.5" x14ac:dyDescent="0.25">
      <c r="A76" s="156">
        <v>71</v>
      </c>
      <c r="B76" s="156" t="s">
        <v>2689</v>
      </c>
      <c r="C76" s="156" t="s">
        <v>2598</v>
      </c>
      <c r="D76" s="156" t="s">
        <v>2599</v>
      </c>
      <c r="E76" s="182"/>
      <c r="F76" s="183">
        <v>101000</v>
      </c>
      <c r="G76" s="42"/>
      <c r="H76" s="193"/>
    </row>
    <row r="77" spans="1:8" s="155" customFormat="1" ht="31.5" x14ac:dyDescent="0.25">
      <c r="A77" s="156">
        <v>72</v>
      </c>
      <c r="B77" s="156" t="s">
        <v>2690</v>
      </c>
      <c r="C77" s="156" t="s">
        <v>2617</v>
      </c>
      <c r="D77" s="156" t="s">
        <v>2617</v>
      </c>
      <c r="E77" s="182">
        <v>10000</v>
      </c>
      <c r="F77" s="183">
        <v>116000</v>
      </c>
      <c r="G77" s="42"/>
      <c r="H77" s="193"/>
    </row>
    <row r="78" spans="1:8" s="155" customFormat="1" ht="31.5" x14ac:dyDescent="0.25">
      <c r="A78" s="156">
        <v>73</v>
      </c>
      <c r="B78" s="156" t="s">
        <v>2691</v>
      </c>
      <c r="C78" s="156" t="s">
        <v>2617</v>
      </c>
      <c r="D78" s="156" t="s">
        <v>2617</v>
      </c>
      <c r="E78" s="182">
        <v>9200</v>
      </c>
      <c r="F78" s="183">
        <v>116000</v>
      </c>
      <c r="G78" s="42"/>
      <c r="H78" s="193"/>
    </row>
    <row r="79" spans="1:8" s="155" customFormat="1" ht="31.5" x14ac:dyDescent="0.25">
      <c r="A79" s="156">
        <v>74</v>
      </c>
      <c r="B79" s="156" t="s">
        <v>2692</v>
      </c>
      <c r="C79" s="156" t="s">
        <v>2595</v>
      </c>
      <c r="D79" s="156" t="s">
        <v>2580</v>
      </c>
      <c r="E79" s="182">
        <v>5700</v>
      </c>
      <c r="F79" s="227">
        <v>89000</v>
      </c>
      <c r="G79" s="42"/>
      <c r="H79" s="193"/>
    </row>
    <row r="80" spans="1:8" s="155" customFormat="1" ht="62.1" customHeight="1" x14ac:dyDescent="0.25">
      <c r="A80" s="156">
        <v>75</v>
      </c>
      <c r="B80" s="156" t="s">
        <v>2693</v>
      </c>
      <c r="C80" s="156" t="s">
        <v>2648</v>
      </c>
      <c r="D80" s="156" t="s">
        <v>2612</v>
      </c>
      <c r="E80" s="182"/>
      <c r="F80" s="183">
        <v>70000</v>
      </c>
      <c r="G80" s="42"/>
      <c r="H80" s="193"/>
    </row>
    <row r="81" spans="1:8" s="155" customFormat="1" ht="31.5" x14ac:dyDescent="0.25">
      <c r="A81" s="156">
        <v>76</v>
      </c>
      <c r="B81" s="156" t="s">
        <v>2694</v>
      </c>
      <c r="C81" s="156" t="s">
        <v>2581</v>
      </c>
      <c r="D81" s="156" t="s">
        <v>2629</v>
      </c>
      <c r="E81" s="182">
        <v>5800</v>
      </c>
      <c r="F81" s="227">
        <v>89000</v>
      </c>
      <c r="G81" s="42"/>
      <c r="H81" s="193"/>
    </row>
    <row r="82" spans="1:8" s="155" customFormat="1" ht="62.1" customHeight="1" x14ac:dyDescent="0.25">
      <c r="A82" s="156">
        <v>77</v>
      </c>
      <c r="B82" s="156" t="s">
        <v>2695</v>
      </c>
      <c r="C82" s="156" t="s">
        <v>2677</v>
      </c>
      <c r="D82" s="156" t="s">
        <v>2677</v>
      </c>
      <c r="E82" s="182">
        <v>13500</v>
      </c>
      <c r="F82" s="183">
        <v>135000</v>
      </c>
      <c r="G82" s="42"/>
      <c r="H82" s="193"/>
    </row>
    <row r="83" spans="1:8" s="155" customFormat="1" ht="31.5" x14ac:dyDescent="0.25">
      <c r="A83" s="156">
        <v>78</v>
      </c>
      <c r="B83" s="156" t="s">
        <v>2696</v>
      </c>
      <c r="C83" s="156" t="s">
        <v>2608</v>
      </c>
      <c r="D83" s="156" t="s">
        <v>2697</v>
      </c>
      <c r="E83" s="182">
        <v>12600</v>
      </c>
      <c r="F83" s="183">
        <v>116000</v>
      </c>
      <c r="G83" s="42"/>
      <c r="H83" s="193"/>
    </row>
    <row r="84" spans="1:8" s="155" customFormat="1" ht="31.5" x14ac:dyDescent="0.25">
      <c r="A84" s="156">
        <v>79</v>
      </c>
      <c r="B84" s="156" t="s">
        <v>2698</v>
      </c>
      <c r="C84" s="156" t="s">
        <v>2629</v>
      </c>
      <c r="D84" s="156" t="s">
        <v>2699</v>
      </c>
      <c r="E84" s="182">
        <v>11100</v>
      </c>
      <c r="F84" s="183">
        <v>116000</v>
      </c>
      <c r="G84" s="42"/>
      <c r="H84" s="193"/>
    </row>
    <row r="85" spans="1:8" s="155" customFormat="1" ht="31.5" x14ac:dyDescent="0.25">
      <c r="A85" s="156">
        <v>80</v>
      </c>
      <c r="B85" s="156" t="s">
        <v>2700</v>
      </c>
      <c r="C85" s="156" t="s">
        <v>2595</v>
      </c>
      <c r="D85" s="156" t="s">
        <v>2580</v>
      </c>
      <c r="E85" s="182">
        <v>7300</v>
      </c>
      <c r="F85" s="227">
        <v>89000</v>
      </c>
      <c r="G85" s="42"/>
      <c r="H85" s="193"/>
    </row>
    <row r="86" spans="1:8" s="155" customFormat="1" ht="31.5" x14ac:dyDescent="0.25">
      <c r="A86" s="156">
        <v>81</v>
      </c>
      <c r="B86" s="156" t="s">
        <v>2701</v>
      </c>
      <c r="C86" s="156" t="s">
        <v>2578</v>
      </c>
      <c r="D86" s="156" t="s">
        <v>2580</v>
      </c>
      <c r="E86" s="182">
        <v>9200</v>
      </c>
      <c r="F86" s="183">
        <v>116000</v>
      </c>
      <c r="G86" s="42"/>
      <c r="H86" s="193"/>
    </row>
    <row r="87" spans="1:8" s="155" customFormat="1" ht="31.5" x14ac:dyDescent="0.25">
      <c r="A87" s="156">
        <v>82</v>
      </c>
      <c r="B87" s="156" t="s">
        <v>2702</v>
      </c>
      <c r="C87" s="156" t="s">
        <v>2578</v>
      </c>
      <c r="D87" s="156" t="s">
        <v>2580</v>
      </c>
      <c r="E87" s="182">
        <v>5800</v>
      </c>
      <c r="F87" s="227">
        <v>89000</v>
      </c>
      <c r="G87" s="42"/>
      <c r="H87" s="193"/>
    </row>
    <row r="88" spans="1:8" s="155" customFormat="1" ht="31.5" x14ac:dyDescent="0.25">
      <c r="A88" s="156">
        <v>83</v>
      </c>
      <c r="B88" s="156" t="s">
        <v>2703</v>
      </c>
      <c r="C88" s="156" t="s">
        <v>2704</v>
      </c>
      <c r="D88" s="156" t="s">
        <v>2595</v>
      </c>
      <c r="E88" s="182">
        <v>9200</v>
      </c>
      <c r="F88" s="183">
        <v>116000</v>
      </c>
      <c r="G88" s="42"/>
      <c r="H88" s="193"/>
    </row>
    <row r="89" spans="1:8" s="155" customFormat="1" ht="31.5" x14ac:dyDescent="0.25">
      <c r="A89" s="156">
        <v>84</v>
      </c>
      <c r="B89" s="156" t="s">
        <v>2705</v>
      </c>
      <c r="C89" s="156" t="s">
        <v>2699</v>
      </c>
      <c r="D89" s="156" t="s">
        <v>2636</v>
      </c>
      <c r="E89" s="182">
        <v>9200</v>
      </c>
      <c r="F89" s="183">
        <v>116000</v>
      </c>
      <c r="G89" s="42"/>
      <c r="H89" s="193"/>
    </row>
    <row r="90" spans="1:8" s="155" customFormat="1" ht="31.5" x14ac:dyDescent="0.25">
      <c r="A90" s="156">
        <v>85</v>
      </c>
      <c r="B90" s="156" t="s">
        <v>2706</v>
      </c>
      <c r="C90" s="156" t="s">
        <v>2592</v>
      </c>
      <c r="D90" s="156" t="s">
        <v>2656</v>
      </c>
      <c r="E90" s="182">
        <v>5800</v>
      </c>
      <c r="F90" s="227">
        <v>89000</v>
      </c>
      <c r="G90" s="42"/>
      <c r="H90" s="193"/>
    </row>
    <row r="91" spans="1:8" s="155" customFormat="1" ht="62.1" customHeight="1" x14ac:dyDescent="0.25">
      <c r="A91" s="156">
        <v>86</v>
      </c>
      <c r="B91" s="156" t="s">
        <v>2707</v>
      </c>
      <c r="C91" s="156" t="s">
        <v>2677</v>
      </c>
      <c r="D91" s="156" t="s">
        <v>2677</v>
      </c>
      <c r="E91" s="182">
        <v>9600</v>
      </c>
      <c r="F91" s="183">
        <v>90000</v>
      </c>
      <c r="G91" s="42"/>
      <c r="H91" s="193"/>
    </row>
    <row r="92" spans="1:8" s="155" customFormat="1" ht="31.5" x14ac:dyDescent="0.25">
      <c r="A92" s="156">
        <v>87</v>
      </c>
      <c r="B92" s="156" t="s">
        <v>2708</v>
      </c>
      <c r="C92" s="156" t="s">
        <v>2620</v>
      </c>
      <c r="D92" s="156" t="s">
        <v>2581</v>
      </c>
      <c r="E92" s="182">
        <v>13300</v>
      </c>
      <c r="F92" s="183">
        <v>128000</v>
      </c>
      <c r="G92" s="42"/>
      <c r="H92" s="193"/>
    </row>
    <row r="93" spans="1:8" s="155" customFormat="1" ht="31.5" x14ac:dyDescent="0.25">
      <c r="A93" s="156">
        <v>88</v>
      </c>
      <c r="B93" s="156" t="s">
        <v>2709</v>
      </c>
      <c r="C93" s="156" t="s">
        <v>2710</v>
      </c>
      <c r="D93" s="156" t="s">
        <v>2608</v>
      </c>
      <c r="E93" s="182">
        <v>10500</v>
      </c>
      <c r="F93" s="183">
        <v>116000</v>
      </c>
      <c r="G93" s="42"/>
      <c r="H93" s="193"/>
    </row>
    <row r="94" spans="1:8" s="155" customFormat="1" ht="31.5" x14ac:dyDescent="0.25">
      <c r="A94" s="156">
        <v>89</v>
      </c>
      <c r="B94" s="156" t="s">
        <v>2711</v>
      </c>
      <c r="C94" s="156" t="s">
        <v>2592</v>
      </c>
      <c r="D94" s="156" t="s">
        <v>2629</v>
      </c>
      <c r="E94" s="182">
        <v>10500</v>
      </c>
      <c r="F94" s="183">
        <v>116000</v>
      </c>
      <c r="G94" s="42"/>
      <c r="H94" s="193"/>
    </row>
    <row r="95" spans="1:8" s="155" customFormat="1" ht="31.5" x14ac:dyDescent="0.25">
      <c r="A95" s="156">
        <v>90</v>
      </c>
      <c r="B95" s="156" t="s">
        <v>2712</v>
      </c>
      <c r="C95" s="156" t="s">
        <v>2592</v>
      </c>
      <c r="D95" s="156" t="s">
        <v>2629</v>
      </c>
      <c r="E95" s="182">
        <v>10500</v>
      </c>
      <c r="F95" s="183">
        <v>116000</v>
      </c>
      <c r="G95" s="42"/>
      <c r="H95" s="193"/>
    </row>
    <row r="96" spans="1:8" s="155" customFormat="1" ht="31.5" x14ac:dyDescent="0.25">
      <c r="A96" s="156">
        <v>91</v>
      </c>
      <c r="B96" s="156" t="s">
        <v>2713</v>
      </c>
      <c r="C96" s="156" t="s">
        <v>2710</v>
      </c>
      <c r="D96" s="156" t="s">
        <v>2608</v>
      </c>
      <c r="E96" s="182">
        <v>10500</v>
      </c>
      <c r="F96" s="183">
        <v>116000</v>
      </c>
      <c r="G96" s="42"/>
      <c r="H96" s="193"/>
    </row>
    <row r="97" spans="1:8" s="155" customFormat="1" ht="31.5" x14ac:dyDescent="0.25">
      <c r="A97" s="156">
        <v>92</v>
      </c>
      <c r="B97" s="156" t="s">
        <v>2714</v>
      </c>
      <c r="C97" s="156" t="s">
        <v>2577</v>
      </c>
      <c r="D97" s="156" t="s">
        <v>2617</v>
      </c>
      <c r="E97" s="182">
        <v>6300</v>
      </c>
      <c r="F97" s="227">
        <v>89000</v>
      </c>
      <c r="G97" s="42"/>
      <c r="H97" s="193"/>
    </row>
    <row r="98" spans="1:8" s="155" customFormat="1" ht="31.5" x14ac:dyDescent="0.25">
      <c r="A98" s="156">
        <v>93</v>
      </c>
      <c r="B98" s="156" t="s">
        <v>2715</v>
      </c>
      <c r="C98" s="156" t="s">
        <v>2614</v>
      </c>
      <c r="D98" s="156" t="s">
        <v>2668</v>
      </c>
      <c r="E98" s="182">
        <v>13200</v>
      </c>
      <c r="F98" s="183">
        <v>116000</v>
      </c>
      <c r="G98" s="42"/>
      <c r="H98" s="193"/>
    </row>
    <row r="99" spans="1:8" s="155" customFormat="1" ht="31.5" x14ac:dyDescent="0.25">
      <c r="A99" s="156">
        <v>94</v>
      </c>
      <c r="B99" s="156" t="s">
        <v>2716</v>
      </c>
      <c r="C99" s="156" t="s">
        <v>2620</v>
      </c>
      <c r="D99" s="156" t="s">
        <v>2601</v>
      </c>
      <c r="E99" s="182">
        <v>9200</v>
      </c>
      <c r="F99" s="183">
        <v>116000</v>
      </c>
      <c r="G99" s="42"/>
      <c r="H99" s="193"/>
    </row>
    <row r="100" spans="1:8" s="155" customFormat="1" ht="31.5" x14ac:dyDescent="0.25">
      <c r="A100" s="156">
        <v>95</v>
      </c>
      <c r="B100" s="156" t="s">
        <v>2717</v>
      </c>
      <c r="C100" s="156" t="s">
        <v>2581</v>
      </c>
      <c r="D100" s="156" t="s">
        <v>2640</v>
      </c>
      <c r="E100" s="182">
        <v>6300</v>
      </c>
      <c r="F100" s="227">
        <v>89000</v>
      </c>
      <c r="G100" s="42"/>
      <c r="H100" s="193"/>
    </row>
    <row r="101" spans="1:8" s="155" customFormat="1" ht="62.1" customHeight="1" x14ac:dyDescent="0.25">
      <c r="A101" s="156">
        <v>96</v>
      </c>
      <c r="B101" s="156" t="s">
        <v>2718</v>
      </c>
      <c r="C101" s="156" t="s">
        <v>2581</v>
      </c>
      <c r="D101" s="156" t="s">
        <v>2599</v>
      </c>
      <c r="E101" s="182"/>
      <c r="F101" s="183">
        <v>106500</v>
      </c>
      <c r="G101" s="42"/>
      <c r="H101" s="193"/>
    </row>
    <row r="102" spans="1:8" s="155" customFormat="1" ht="62.1" customHeight="1" x14ac:dyDescent="0.25">
      <c r="A102" s="156">
        <v>97</v>
      </c>
      <c r="B102" s="156" t="s">
        <v>2719</v>
      </c>
      <c r="C102" s="156" t="s">
        <v>2581</v>
      </c>
      <c r="D102" s="156" t="s">
        <v>2599</v>
      </c>
      <c r="E102" s="182"/>
      <c r="F102" s="183">
        <v>106500</v>
      </c>
      <c r="G102" s="42"/>
      <c r="H102" s="193"/>
    </row>
    <row r="103" spans="1:8" s="155" customFormat="1" ht="31.5" x14ac:dyDescent="0.25">
      <c r="A103" s="156">
        <v>98</v>
      </c>
      <c r="B103" s="156" t="s">
        <v>2720</v>
      </c>
      <c r="C103" s="156" t="s">
        <v>2614</v>
      </c>
      <c r="D103" s="156" t="s">
        <v>2620</v>
      </c>
      <c r="E103" s="182">
        <v>6300</v>
      </c>
      <c r="F103" s="183">
        <v>150000</v>
      </c>
      <c r="G103" s="42"/>
      <c r="H103" s="193"/>
    </row>
    <row r="104" spans="1:8" s="155" customFormat="1" ht="31.5" x14ac:dyDescent="0.25">
      <c r="A104" s="156">
        <v>99</v>
      </c>
      <c r="B104" s="156" t="s">
        <v>2721</v>
      </c>
      <c r="C104" s="156" t="s">
        <v>2598</v>
      </c>
      <c r="D104" s="156" t="s">
        <v>2599</v>
      </c>
      <c r="E104" s="182"/>
      <c r="F104" s="183">
        <v>101000</v>
      </c>
      <c r="G104" s="42"/>
      <c r="H104" s="193"/>
    </row>
    <row r="105" spans="1:8" s="155" customFormat="1" ht="31.5" x14ac:dyDescent="0.25">
      <c r="A105" s="156">
        <v>100</v>
      </c>
      <c r="B105" s="156" t="s">
        <v>2722</v>
      </c>
      <c r="C105" s="156" t="s">
        <v>2614</v>
      </c>
      <c r="D105" s="156" t="s">
        <v>2608</v>
      </c>
      <c r="E105" s="182">
        <v>10500</v>
      </c>
      <c r="F105" s="183">
        <v>116000</v>
      </c>
      <c r="G105" s="42"/>
      <c r="H105" s="193"/>
    </row>
    <row r="106" spans="1:8" s="155" customFormat="1" ht="31.5" x14ac:dyDescent="0.25">
      <c r="A106" s="156">
        <v>101</v>
      </c>
      <c r="B106" s="156" t="s">
        <v>2723</v>
      </c>
      <c r="C106" s="156" t="s">
        <v>2598</v>
      </c>
      <c r="D106" s="156" t="s">
        <v>2599</v>
      </c>
      <c r="E106" s="182"/>
      <c r="F106" s="183">
        <v>103000</v>
      </c>
      <c r="G106" s="42"/>
      <c r="H106" s="193"/>
    </row>
    <row r="107" spans="1:8" s="155" customFormat="1" ht="31.5" x14ac:dyDescent="0.25">
      <c r="A107" s="156">
        <v>102</v>
      </c>
      <c r="B107" s="156" t="s">
        <v>2724</v>
      </c>
      <c r="C107" s="156" t="s">
        <v>2699</v>
      </c>
      <c r="D107" s="156" t="s">
        <v>2725</v>
      </c>
      <c r="E107" s="182">
        <v>10500</v>
      </c>
      <c r="F107" s="183">
        <v>116000</v>
      </c>
      <c r="G107" s="42"/>
      <c r="H107" s="193"/>
    </row>
    <row r="108" spans="1:8" s="155" customFormat="1" ht="31.5" x14ac:dyDescent="0.25">
      <c r="A108" s="156">
        <v>103</v>
      </c>
      <c r="B108" s="156" t="s">
        <v>2726</v>
      </c>
      <c r="C108" s="156" t="s">
        <v>2629</v>
      </c>
      <c r="D108" s="156" t="s">
        <v>2592</v>
      </c>
      <c r="E108" s="182">
        <v>10500</v>
      </c>
      <c r="F108" s="183">
        <v>116000</v>
      </c>
      <c r="G108" s="42"/>
      <c r="H108" s="193"/>
    </row>
    <row r="109" spans="1:8" s="155" customFormat="1" ht="31.5" x14ac:dyDescent="0.25">
      <c r="A109" s="156">
        <v>104</v>
      </c>
      <c r="B109" s="156" t="s">
        <v>2727</v>
      </c>
      <c r="C109" s="156" t="s">
        <v>2577</v>
      </c>
      <c r="D109" s="156" t="s">
        <v>2618</v>
      </c>
      <c r="E109" s="182">
        <v>6700</v>
      </c>
      <c r="F109" s="227">
        <v>89000</v>
      </c>
      <c r="G109" s="42"/>
      <c r="H109" s="193"/>
    </row>
    <row r="110" spans="1:8" s="155" customFormat="1" ht="62.1" customHeight="1" x14ac:dyDescent="0.25">
      <c r="A110" s="156">
        <v>105</v>
      </c>
      <c r="B110" s="156" t="s">
        <v>2728</v>
      </c>
      <c r="C110" s="156" t="s">
        <v>2578</v>
      </c>
      <c r="D110" s="156" t="s">
        <v>2603</v>
      </c>
      <c r="E110" s="182">
        <v>11700</v>
      </c>
      <c r="F110" s="183">
        <v>190000</v>
      </c>
      <c r="G110" s="42"/>
      <c r="H110" s="193"/>
    </row>
    <row r="111" spans="1:8" s="155" customFormat="1" ht="31.5" x14ac:dyDescent="0.25">
      <c r="A111" s="156">
        <v>106</v>
      </c>
      <c r="B111" s="156" t="s">
        <v>2729</v>
      </c>
      <c r="C111" s="156" t="s">
        <v>2580</v>
      </c>
      <c r="D111" s="156" t="s">
        <v>2577</v>
      </c>
      <c r="E111" s="182">
        <v>10900</v>
      </c>
      <c r="F111" s="183">
        <v>116000</v>
      </c>
      <c r="G111" s="42"/>
      <c r="H111" s="193"/>
    </row>
    <row r="112" spans="1:8" s="155" customFormat="1" ht="62.1" customHeight="1" x14ac:dyDescent="0.25">
      <c r="A112" s="156">
        <v>107</v>
      </c>
      <c r="B112" s="156" t="s">
        <v>2730</v>
      </c>
      <c r="C112" s="156" t="s">
        <v>2601</v>
      </c>
      <c r="D112" s="156" t="s">
        <v>2731</v>
      </c>
      <c r="E112" s="182">
        <v>16000</v>
      </c>
      <c r="F112" s="183">
        <v>200000</v>
      </c>
      <c r="G112" s="42"/>
      <c r="H112" s="193"/>
    </row>
    <row r="113" spans="1:8" s="155" customFormat="1" ht="62.1" customHeight="1" x14ac:dyDescent="0.25">
      <c r="A113" s="156">
        <v>108</v>
      </c>
      <c r="B113" s="156" t="s">
        <v>2732</v>
      </c>
      <c r="C113" s="156" t="s">
        <v>2574</v>
      </c>
      <c r="D113" s="156" t="s">
        <v>2733</v>
      </c>
      <c r="E113" s="182"/>
      <c r="F113" s="183">
        <v>60000</v>
      </c>
      <c r="G113" s="42"/>
      <c r="H113" s="193"/>
    </row>
    <row r="114" spans="1:8" s="155" customFormat="1" ht="62.1" customHeight="1" x14ac:dyDescent="0.25">
      <c r="A114" s="156">
        <v>109</v>
      </c>
      <c r="B114" s="156" t="s">
        <v>2734</v>
      </c>
      <c r="C114" s="156" t="s">
        <v>2574</v>
      </c>
      <c r="D114" s="156" t="s">
        <v>2735</v>
      </c>
      <c r="E114" s="182"/>
      <c r="F114" s="183">
        <v>60000</v>
      </c>
      <c r="G114" s="42"/>
      <c r="H114" s="193"/>
    </row>
    <row r="115" spans="1:8" s="155" customFormat="1" ht="62.1" customHeight="1" x14ac:dyDescent="0.25">
      <c r="A115" s="156">
        <v>110</v>
      </c>
      <c r="B115" s="156" t="s">
        <v>2736</v>
      </c>
      <c r="C115" s="156" t="s">
        <v>2574</v>
      </c>
      <c r="D115" s="156" t="s">
        <v>2737</v>
      </c>
      <c r="E115" s="182"/>
      <c r="F115" s="183">
        <v>60000</v>
      </c>
      <c r="G115" s="42"/>
      <c r="H115" s="193"/>
    </row>
    <row r="116" spans="1:8" s="155" customFormat="1" ht="84" customHeight="1" x14ac:dyDescent="0.25">
      <c r="A116" s="156">
        <v>111</v>
      </c>
      <c r="B116" s="156" t="s">
        <v>2738</v>
      </c>
      <c r="C116" s="156" t="s">
        <v>2574</v>
      </c>
      <c r="D116" s="156" t="s">
        <v>2739</v>
      </c>
      <c r="E116" s="182"/>
      <c r="F116" s="183">
        <v>60000</v>
      </c>
      <c r="G116" s="42"/>
      <c r="H116" s="193"/>
    </row>
    <row r="117" spans="1:8" s="155" customFormat="1" ht="62.1" customHeight="1" x14ac:dyDescent="0.25">
      <c r="A117" s="156">
        <v>112</v>
      </c>
      <c r="B117" s="156" t="s">
        <v>2740</v>
      </c>
      <c r="C117" s="156" t="s">
        <v>2574</v>
      </c>
      <c r="D117" s="156" t="s">
        <v>2739</v>
      </c>
      <c r="E117" s="182"/>
      <c r="F117" s="183">
        <v>60000</v>
      </c>
      <c r="G117" s="42"/>
      <c r="H117" s="193"/>
    </row>
    <row r="118" spans="1:8" s="155" customFormat="1" ht="15.6" customHeight="1" x14ac:dyDescent="0.25">
      <c r="A118" s="156">
        <v>113</v>
      </c>
      <c r="B118" s="156" t="s">
        <v>2603</v>
      </c>
      <c r="C118" s="156" t="s">
        <v>2601</v>
      </c>
      <c r="D118" s="156" t="s">
        <v>2741</v>
      </c>
      <c r="E118" s="182">
        <v>9000</v>
      </c>
      <c r="F118" s="183">
        <v>100000</v>
      </c>
      <c r="G118" s="42"/>
      <c r="H118" s="193"/>
    </row>
    <row r="119" spans="1:8" s="155" customFormat="1" ht="15.6" customHeight="1" x14ac:dyDescent="0.25">
      <c r="A119" s="156">
        <v>114</v>
      </c>
      <c r="B119" s="156" t="s">
        <v>2603</v>
      </c>
      <c r="C119" s="156" t="s">
        <v>2742</v>
      </c>
      <c r="D119" s="156" t="s">
        <v>2601</v>
      </c>
      <c r="E119" s="182">
        <v>13800</v>
      </c>
      <c r="F119" s="183">
        <v>120000</v>
      </c>
      <c r="G119" s="42"/>
      <c r="H119" s="193"/>
    </row>
    <row r="120" spans="1:8" s="155" customFormat="1" ht="62.1" customHeight="1" x14ac:dyDescent="0.25">
      <c r="A120" s="156">
        <v>115</v>
      </c>
      <c r="B120" s="156" t="s">
        <v>2743</v>
      </c>
      <c r="C120" s="156" t="s">
        <v>2574</v>
      </c>
      <c r="D120" s="156" t="s">
        <v>2737</v>
      </c>
      <c r="E120" s="182"/>
      <c r="F120" s="183">
        <v>60000</v>
      </c>
      <c r="G120" s="42"/>
      <c r="H120" s="193"/>
    </row>
    <row r="121" spans="1:8" s="155" customFormat="1" ht="62.1" customHeight="1" x14ac:dyDescent="0.25">
      <c r="A121" s="156">
        <v>116</v>
      </c>
      <c r="B121" s="156" t="s">
        <v>2622</v>
      </c>
      <c r="C121" s="156" t="s">
        <v>2742</v>
      </c>
      <c r="D121" s="156" t="s">
        <v>2601</v>
      </c>
      <c r="E121" s="182">
        <v>10800</v>
      </c>
      <c r="F121" s="183">
        <v>80000</v>
      </c>
      <c r="G121" s="42"/>
      <c r="H121" s="193"/>
    </row>
    <row r="122" spans="1:8" s="155" customFormat="1" ht="30" customHeight="1" x14ac:dyDescent="0.25">
      <c r="A122" s="156">
        <v>117</v>
      </c>
      <c r="B122" s="156" t="s">
        <v>2744</v>
      </c>
      <c r="C122" s="156" t="s">
        <v>2574</v>
      </c>
      <c r="D122" s="156" t="s">
        <v>2745</v>
      </c>
      <c r="E122" s="182"/>
      <c r="F122" s="183">
        <v>60000</v>
      </c>
      <c r="G122" s="42"/>
      <c r="H122" s="193"/>
    </row>
    <row r="123" spans="1:8" s="155" customFormat="1" ht="46.5" customHeight="1" x14ac:dyDescent="0.25">
      <c r="A123" s="156">
        <v>118</v>
      </c>
      <c r="B123" s="156" t="s">
        <v>2746</v>
      </c>
      <c r="C123" s="156" t="s">
        <v>2747</v>
      </c>
      <c r="D123" s="156" t="s">
        <v>2748</v>
      </c>
      <c r="E123" s="4">
        <v>1050</v>
      </c>
      <c r="F123" s="227">
        <v>10000</v>
      </c>
      <c r="G123" s="42"/>
      <c r="H123" s="193"/>
    </row>
    <row r="124" spans="1:8" s="155" customFormat="1" ht="46.5" customHeight="1" x14ac:dyDescent="0.25">
      <c r="A124" s="156">
        <v>119</v>
      </c>
      <c r="B124" s="156" t="s">
        <v>2749</v>
      </c>
      <c r="C124" s="156" t="s">
        <v>2747</v>
      </c>
      <c r="D124" s="156" t="s">
        <v>2748</v>
      </c>
      <c r="E124" s="4">
        <v>500</v>
      </c>
      <c r="F124" s="227">
        <v>10000</v>
      </c>
      <c r="G124" s="42"/>
      <c r="H124" s="193"/>
    </row>
    <row r="125" spans="1:8" s="155" customFormat="1" ht="46.5" customHeight="1" x14ac:dyDescent="0.25">
      <c r="A125" s="156">
        <v>120</v>
      </c>
      <c r="B125" s="156" t="s">
        <v>2750</v>
      </c>
      <c r="C125" s="156" t="s">
        <v>2751</v>
      </c>
      <c r="D125" s="156" t="s">
        <v>2752</v>
      </c>
      <c r="E125" s="4">
        <v>500</v>
      </c>
      <c r="F125" s="227">
        <v>14400</v>
      </c>
      <c r="G125" s="42"/>
      <c r="H125" s="193"/>
    </row>
    <row r="126" spans="1:8" s="155" customFormat="1" x14ac:dyDescent="0.25">
      <c r="A126" s="156">
        <v>121</v>
      </c>
      <c r="B126" s="156" t="s">
        <v>2753</v>
      </c>
      <c r="C126" s="156" t="s">
        <v>2751</v>
      </c>
      <c r="D126" s="156" t="s">
        <v>2754</v>
      </c>
      <c r="E126" s="4">
        <v>800</v>
      </c>
      <c r="F126" s="227">
        <v>14400</v>
      </c>
      <c r="G126" s="42"/>
      <c r="H126" s="193"/>
    </row>
    <row r="127" spans="1:8" s="155" customFormat="1" ht="46.5" customHeight="1" x14ac:dyDescent="0.25">
      <c r="A127" s="156">
        <v>122</v>
      </c>
      <c r="B127" s="156" t="s">
        <v>2747</v>
      </c>
      <c r="C127" s="156" t="s">
        <v>2755</v>
      </c>
      <c r="D127" s="156" t="s">
        <v>2748</v>
      </c>
      <c r="E127" s="4">
        <v>1500</v>
      </c>
      <c r="F127" s="227">
        <v>16600</v>
      </c>
      <c r="G127" s="42"/>
      <c r="H127" s="193"/>
    </row>
    <row r="128" spans="1:8" s="155" customFormat="1" ht="46.5" customHeight="1" x14ac:dyDescent="0.25">
      <c r="A128" s="156">
        <v>123</v>
      </c>
      <c r="B128" s="156" t="s">
        <v>2756</v>
      </c>
      <c r="C128" s="156" t="s">
        <v>2753</v>
      </c>
      <c r="D128" s="156" t="s">
        <v>2757</v>
      </c>
      <c r="E128" s="184"/>
      <c r="F128" s="227">
        <v>8800</v>
      </c>
      <c r="G128" s="42"/>
      <c r="H128" s="193"/>
    </row>
    <row r="129" spans="1:8" s="155" customFormat="1" ht="31.5" x14ac:dyDescent="0.25">
      <c r="A129" s="156">
        <v>124</v>
      </c>
      <c r="B129" s="156" t="s">
        <v>2758</v>
      </c>
      <c r="C129" s="156" t="s">
        <v>2753</v>
      </c>
      <c r="D129" s="156" t="s">
        <v>2757</v>
      </c>
      <c r="E129" s="184"/>
      <c r="F129" s="227">
        <v>8800</v>
      </c>
      <c r="G129" s="42"/>
      <c r="H129" s="193"/>
    </row>
    <row r="130" spans="1:8" s="155" customFormat="1" ht="31.5" x14ac:dyDescent="0.25">
      <c r="A130" s="156">
        <v>125</v>
      </c>
      <c r="B130" s="156" t="s">
        <v>2759</v>
      </c>
      <c r="C130" s="156" t="s">
        <v>2753</v>
      </c>
      <c r="D130" s="156" t="s">
        <v>2757</v>
      </c>
      <c r="E130" s="184"/>
      <c r="F130" s="227">
        <v>8800</v>
      </c>
      <c r="G130" s="42"/>
      <c r="H130" s="193"/>
    </row>
    <row r="131" spans="1:8" s="155" customFormat="1" ht="77.45" customHeight="1" x14ac:dyDescent="0.25">
      <c r="A131" s="156">
        <v>126</v>
      </c>
      <c r="B131" s="156" t="s">
        <v>2760</v>
      </c>
      <c r="C131" s="156" t="s">
        <v>2761</v>
      </c>
      <c r="D131" s="156" t="s">
        <v>2762</v>
      </c>
      <c r="E131" s="184"/>
      <c r="F131" s="227">
        <v>10000</v>
      </c>
      <c r="G131" s="42"/>
      <c r="H131" s="193"/>
    </row>
    <row r="132" spans="1:8" s="155" customFormat="1" ht="30.95" customHeight="1" x14ac:dyDescent="0.25">
      <c r="A132" s="156">
        <v>127</v>
      </c>
      <c r="B132" s="156" t="s">
        <v>2763</v>
      </c>
      <c r="C132" s="156" t="s">
        <v>2764</v>
      </c>
      <c r="D132" s="156" t="s">
        <v>2765</v>
      </c>
      <c r="E132" s="184"/>
      <c r="F132" s="227">
        <v>8800</v>
      </c>
      <c r="G132" s="42"/>
      <c r="H132" s="193"/>
    </row>
    <row r="133" spans="1:8" s="155" customFormat="1" ht="30.95" customHeight="1" x14ac:dyDescent="0.25">
      <c r="A133" s="156">
        <v>128</v>
      </c>
      <c r="B133" s="156" t="s">
        <v>2766</v>
      </c>
      <c r="C133" s="156" t="s">
        <v>2767</v>
      </c>
      <c r="D133" s="156" t="s">
        <v>2768</v>
      </c>
      <c r="E133" s="184"/>
      <c r="F133" s="227">
        <v>8800</v>
      </c>
      <c r="G133" s="42"/>
      <c r="H133" s="193"/>
    </row>
    <row r="134" spans="1:8" s="155" customFormat="1" ht="30.95" customHeight="1" x14ac:dyDescent="0.25">
      <c r="A134" s="156">
        <v>129</v>
      </c>
      <c r="B134" s="156" t="s">
        <v>2769</v>
      </c>
      <c r="C134" s="156" t="s">
        <v>2770</v>
      </c>
      <c r="D134" s="156" t="s">
        <v>2764</v>
      </c>
      <c r="E134" s="184"/>
      <c r="F134" s="227">
        <v>8800</v>
      </c>
      <c r="G134" s="42"/>
      <c r="H134" s="193"/>
    </row>
    <row r="135" spans="1:8" s="155" customFormat="1" ht="30.95" customHeight="1" x14ac:dyDescent="0.25">
      <c r="A135" s="156">
        <v>130</v>
      </c>
      <c r="B135" s="156" t="s">
        <v>2771</v>
      </c>
      <c r="C135" s="156" t="s">
        <v>2770</v>
      </c>
      <c r="D135" s="156" t="s">
        <v>2772</v>
      </c>
      <c r="E135" s="184"/>
      <c r="F135" s="227">
        <v>8800</v>
      </c>
      <c r="G135" s="42"/>
      <c r="H135" s="193"/>
    </row>
    <row r="136" spans="1:8" s="155" customFormat="1" ht="30.95" customHeight="1" x14ac:dyDescent="0.25">
      <c r="A136" s="156">
        <v>131</v>
      </c>
      <c r="B136" s="156" t="s">
        <v>2773</v>
      </c>
      <c r="C136" s="156" t="s">
        <v>2772</v>
      </c>
      <c r="D136" s="156" t="s">
        <v>2774</v>
      </c>
      <c r="E136" s="184"/>
      <c r="F136" s="227">
        <v>8800</v>
      </c>
      <c r="G136" s="42"/>
      <c r="H136" s="193"/>
    </row>
    <row r="137" spans="1:8" s="155" customFormat="1" ht="30.95" customHeight="1" x14ac:dyDescent="0.25">
      <c r="A137" s="156">
        <v>132</v>
      </c>
      <c r="B137" s="156" t="s">
        <v>2775</v>
      </c>
      <c r="C137" s="156" t="s">
        <v>2776</v>
      </c>
      <c r="D137" s="156" t="s">
        <v>2777</v>
      </c>
      <c r="E137" s="184"/>
      <c r="F137" s="227">
        <v>8800</v>
      </c>
      <c r="G137" s="42"/>
      <c r="H137" s="193"/>
    </row>
    <row r="138" spans="1:8" s="155" customFormat="1" ht="30.95" customHeight="1" x14ac:dyDescent="0.25">
      <c r="A138" s="156">
        <v>133</v>
      </c>
      <c r="B138" s="156" t="s">
        <v>2778</v>
      </c>
      <c r="C138" s="156" t="s">
        <v>2777</v>
      </c>
      <c r="D138" s="156" t="s">
        <v>2779</v>
      </c>
      <c r="E138" s="184"/>
      <c r="F138" s="227">
        <v>8800</v>
      </c>
      <c r="G138" s="42"/>
      <c r="H138" s="193"/>
    </row>
    <row r="139" spans="1:8" s="155" customFormat="1" ht="30.95" customHeight="1" x14ac:dyDescent="0.25">
      <c r="A139" s="156">
        <v>134</v>
      </c>
      <c r="B139" s="156" t="s">
        <v>2780</v>
      </c>
      <c r="C139" s="156" t="s">
        <v>2779</v>
      </c>
      <c r="D139" s="156" t="s">
        <v>2781</v>
      </c>
      <c r="E139" s="184"/>
      <c r="F139" s="227">
        <v>8800</v>
      </c>
      <c r="G139" s="42"/>
      <c r="H139" s="193"/>
    </row>
    <row r="140" spans="1:8" s="155" customFormat="1" ht="30.95" customHeight="1" x14ac:dyDescent="0.25">
      <c r="A140" s="156">
        <v>135</v>
      </c>
      <c r="B140" s="156" t="s">
        <v>2782</v>
      </c>
      <c r="C140" s="156" t="s">
        <v>2783</v>
      </c>
      <c r="D140" s="156" t="s">
        <v>2784</v>
      </c>
      <c r="E140" s="184"/>
      <c r="F140" s="227">
        <v>8800</v>
      </c>
      <c r="G140" s="42"/>
      <c r="H140" s="193"/>
    </row>
    <row r="141" spans="1:8" s="155" customFormat="1" ht="30.95" customHeight="1" x14ac:dyDescent="0.25">
      <c r="A141" s="156">
        <v>136</v>
      </c>
      <c r="B141" s="156" t="s">
        <v>2785</v>
      </c>
      <c r="C141" s="156" t="s">
        <v>2786</v>
      </c>
      <c r="D141" s="156" t="s">
        <v>2787</v>
      </c>
      <c r="E141" s="184"/>
      <c r="F141" s="227">
        <v>8800</v>
      </c>
      <c r="G141" s="42"/>
      <c r="H141" s="193"/>
    </row>
    <row r="142" spans="1:8" s="155" customFormat="1" ht="30.95" customHeight="1" x14ac:dyDescent="0.25">
      <c r="A142" s="156">
        <v>137</v>
      </c>
      <c r="B142" s="156" t="s">
        <v>2788</v>
      </c>
      <c r="C142" s="156" t="s">
        <v>2787</v>
      </c>
      <c r="D142" s="156" t="s">
        <v>2789</v>
      </c>
      <c r="E142" s="184"/>
      <c r="F142" s="227">
        <v>8800</v>
      </c>
      <c r="G142" s="42"/>
      <c r="H142" s="193"/>
    </row>
    <row r="143" spans="1:8" s="155" customFormat="1" ht="31.5" x14ac:dyDescent="0.25">
      <c r="A143" s="156">
        <v>138</v>
      </c>
      <c r="B143" s="156" t="s">
        <v>2790</v>
      </c>
      <c r="C143" s="156" t="s">
        <v>2791</v>
      </c>
      <c r="D143" s="156" t="s">
        <v>2792</v>
      </c>
      <c r="E143" s="184"/>
      <c r="F143" s="227">
        <v>10000</v>
      </c>
      <c r="G143" s="42"/>
      <c r="H143" s="193"/>
    </row>
    <row r="144" spans="1:8" s="155" customFormat="1" ht="31.5" x14ac:dyDescent="0.25">
      <c r="A144" s="156">
        <v>139</v>
      </c>
      <c r="B144" s="156" t="s">
        <v>2793</v>
      </c>
      <c r="C144" s="156" t="s">
        <v>2791</v>
      </c>
      <c r="D144" s="156" t="s">
        <v>2792</v>
      </c>
      <c r="E144" s="184"/>
      <c r="F144" s="227">
        <v>10000</v>
      </c>
      <c r="G144" s="42"/>
      <c r="H144" s="193"/>
    </row>
    <row r="145" spans="1:8" s="155" customFormat="1" ht="31.5" x14ac:dyDescent="0.25">
      <c r="A145" s="156">
        <v>140</v>
      </c>
      <c r="B145" s="156" t="s">
        <v>2794</v>
      </c>
      <c r="C145" s="156" t="s">
        <v>2747</v>
      </c>
      <c r="D145" s="156" t="s">
        <v>2757</v>
      </c>
      <c r="E145" s="184"/>
      <c r="F145" s="227">
        <v>10000</v>
      </c>
      <c r="G145" s="42"/>
      <c r="H145" s="193"/>
    </row>
    <row r="146" spans="1:8" s="155" customFormat="1" ht="31.5" x14ac:dyDescent="0.25">
      <c r="A146" s="156">
        <v>141</v>
      </c>
      <c r="B146" s="156" t="s">
        <v>2795</v>
      </c>
      <c r="C146" s="156" t="s">
        <v>2747</v>
      </c>
      <c r="D146" s="156" t="s">
        <v>2757</v>
      </c>
      <c r="E146" s="184"/>
      <c r="F146" s="227">
        <v>10000</v>
      </c>
      <c r="G146" s="42"/>
      <c r="H146" s="193"/>
    </row>
    <row r="147" spans="1:8" s="155" customFormat="1" ht="31.5" x14ac:dyDescent="0.25">
      <c r="A147" s="156">
        <v>142</v>
      </c>
      <c r="B147" s="156" t="s">
        <v>2796</v>
      </c>
      <c r="C147" s="156" t="s">
        <v>2747</v>
      </c>
      <c r="D147" s="156" t="s">
        <v>2757</v>
      </c>
      <c r="E147" s="184"/>
      <c r="F147" s="227">
        <v>10000</v>
      </c>
      <c r="G147" s="42"/>
      <c r="H147" s="193"/>
    </row>
    <row r="148" spans="1:8" s="155" customFormat="1" ht="31.5" x14ac:dyDescent="0.25">
      <c r="A148" s="156">
        <v>143</v>
      </c>
      <c r="B148" s="156" t="s">
        <v>2797</v>
      </c>
      <c r="C148" s="156" t="s">
        <v>2747</v>
      </c>
      <c r="D148" s="156" t="s">
        <v>2757</v>
      </c>
      <c r="E148" s="184"/>
      <c r="F148" s="227">
        <v>10000</v>
      </c>
      <c r="G148" s="42"/>
      <c r="H148" s="193"/>
    </row>
    <row r="149" spans="1:8" s="155" customFormat="1" ht="31.5" x14ac:dyDescent="0.25">
      <c r="A149" s="156">
        <v>144</v>
      </c>
      <c r="B149" s="156" t="s">
        <v>2798</v>
      </c>
      <c r="C149" s="156" t="s">
        <v>2747</v>
      </c>
      <c r="D149" s="156" t="s">
        <v>2757</v>
      </c>
      <c r="E149" s="184"/>
      <c r="F149" s="227">
        <v>10000</v>
      </c>
      <c r="G149" s="42"/>
      <c r="H149" s="193"/>
    </row>
    <row r="150" spans="1:8" s="155" customFormat="1" ht="31.5" x14ac:dyDescent="0.25">
      <c r="A150" s="156">
        <v>145</v>
      </c>
      <c r="B150" s="156" t="s">
        <v>2799</v>
      </c>
      <c r="C150" s="156" t="s">
        <v>2747</v>
      </c>
      <c r="D150" s="156" t="s">
        <v>2757</v>
      </c>
      <c r="E150" s="184"/>
      <c r="F150" s="227">
        <v>10000</v>
      </c>
      <c r="G150" s="42"/>
      <c r="H150" s="193"/>
    </row>
    <row r="151" spans="1:8" s="155" customFormat="1" ht="31.5" x14ac:dyDescent="0.25">
      <c r="A151" s="156">
        <v>146</v>
      </c>
      <c r="B151" s="156" t="s">
        <v>2800</v>
      </c>
      <c r="C151" s="156" t="s">
        <v>2801</v>
      </c>
      <c r="D151" s="156" t="s">
        <v>2802</v>
      </c>
      <c r="E151" s="184"/>
      <c r="F151" s="227">
        <v>10000</v>
      </c>
      <c r="G151" s="42"/>
      <c r="H151" s="193"/>
    </row>
    <row r="152" spans="1:8" s="155" customFormat="1" ht="31.5" x14ac:dyDescent="0.25">
      <c r="A152" s="156">
        <v>147</v>
      </c>
      <c r="B152" s="156" t="s">
        <v>2803</v>
      </c>
      <c r="C152" s="156" t="s">
        <v>2801</v>
      </c>
      <c r="D152" s="156" t="s">
        <v>2802</v>
      </c>
      <c r="E152" s="184"/>
      <c r="F152" s="227">
        <v>10000</v>
      </c>
      <c r="G152" s="42"/>
      <c r="H152" s="193"/>
    </row>
    <row r="153" spans="1:8" s="155" customFormat="1" ht="31.5" x14ac:dyDescent="0.25">
      <c r="A153" s="156">
        <v>148</v>
      </c>
      <c r="B153" s="156" t="s">
        <v>2804</v>
      </c>
      <c r="C153" s="156" t="s">
        <v>2747</v>
      </c>
      <c r="D153" s="156" t="s">
        <v>2757</v>
      </c>
      <c r="E153" s="184"/>
      <c r="F153" s="227">
        <v>10000</v>
      </c>
      <c r="G153" s="42"/>
      <c r="H153" s="193"/>
    </row>
    <row r="154" spans="1:8" s="155" customFormat="1" ht="31.5" x14ac:dyDescent="0.25">
      <c r="A154" s="156">
        <v>149</v>
      </c>
      <c r="B154" s="156" t="s">
        <v>2805</v>
      </c>
      <c r="C154" s="156" t="s">
        <v>2747</v>
      </c>
      <c r="D154" s="156" t="s">
        <v>2757</v>
      </c>
      <c r="E154" s="184"/>
      <c r="F154" s="227">
        <v>10000</v>
      </c>
      <c r="G154" s="42"/>
      <c r="H154" s="193"/>
    </row>
    <row r="155" spans="1:8" s="155" customFormat="1" ht="31.5" x14ac:dyDescent="0.25">
      <c r="A155" s="156">
        <v>150</v>
      </c>
      <c r="B155" s="156" t="s">
        <v>2806</v>
      </c>
      <c r="C155" s="156" t="s">
        <v>2747</v>
      </c>
      <c r="D155" s="156" t="s">
        <v>2757</v>
      </c>
      <c r="E155" s="184"/>
      <c r="F155" s="227">
        <v>10000</v>
      </c>
      <c r="G155" s="42"/>
      <c r="H155" s="193"/>
    </row>
    <row r="156" spans="1:8" s="155" customFormat="1" ht="31.5" x14ac:dyDescent="0.25">
      <c r="A156" s="156">
        <v>151</v>
      </c>
      <c r="B156" s="156" t="s">
        <v>2807</v>
      </c>
      <c r="C156" s="156" t="s">
        <v>2747</v>
      </c>
      <c r="D156" s="156" t="s">
        <v>2757</v>
      </c>
      <c r="E156" s="184"/>
      <c r="F156" s="227">
        <v>10000</v>
      </c>
      <c r="G156" s="42"/>
      <c r="H156" s="193"/>
    </row>
    <row r="157" spans="1:8" s="155" customFormat="1" ht="31.5" x14ac:dyDescent="0.25">
      <c r="A157" s="156">
        <v>152</v>
      </c>
      <c r="B157" s="156" t="s">
        <v>2808</v>
      </c>
      <c r="C157" s="156" t="s">
        <v>2747</v>
      </c>
      <c r="D157" s="156" t="s">
        <v>2757</v>
      </c>
      <c r="E157" s="184"/>
      <c r="F157" s="227">
        <v>10000</v>
      </c>
      <c r="G157" s="42"/>
      <c r="H157" s="193"/>
    </row>
    <row r="158" spans="1:8" s="155" customFormat="1" ht="31.5" x14ac:dyDescent="0.25">
      <c r="A158" s="156">
        <v>153</v>
      </c>
      <c r="B158" s="156" t="s">
        <v>2809</v>
      </c>
      <c r="C158" s="156" t="s">
        <v>2747</v>
      </c>
      <c r="D158" s="156" t="s">
        <v>2757</v>
      </c>
      <c r="E158" s="184"/>
      <c r="F158" s="227">
        <v>10000</v>
      </c>
      <c r="G158" s="42"/>
      <c r="H158" s="193"/>
    </row>
    <row r="159" spans="1:8" s="176" customFormat="1" ht="31.5" x14ac:dyDescent="0.25">
      <c r="A159" s="156">
        <v>154</v>
      </c>
      <c r="B159" s="156" t="s">
        <v>2810</v>
      </c>
      <c r="C159" s="156" t="s">
        <v>2747</v>
      </c>
      <c r="D159" s="156" t="s">
        <v>2757</v>
      </c>
      <c r="E159" s="184"/>
      <c r="F159" s="227">
        <v>10000</v>
      </c>
      <c r="G159" s="42"/>
      <c r="H159" s="193"/>
    </row>
    <row r="160" spans="1:8" s="176" customFormat="1" ht="31.5" x14ac:dyDescent="0.25">
      <c r="A160" s="156">
        <v>155</v>
      </c>
      <c r="B160" s="156" t="s">
        <v>2811</v>
      </c>
      <c r="C160" s="156" t="s">
        <v>2747</v>
      </c>
      <c r="D160" s="156" t="s">
        <v>2757</v>
      </c>
      <c r="E160" s="184"/>
      <c r="F160" s="227">
        <v>10000</v>
      </c>
      <c r="G160" s="42"/>
      <c r="H160" s="193"/>
    </row>
    <row r="161" spans="1:8" s="176" customFormat="1" ht="31.5" x14ac:dyDescent="0.25">
      <c r="A161" s="156">
        <v>156</v>
      </c>
      <c r="B161" s="156" t="s">
        <v>2812</v>
      </c>
      <c r="C161" s="156" t="s">
        <v>2747</v>
      </c>
      <c r="D161" s="156" t="s">
        <v>2757</v>
      </c>
      <c r="E161" s="184"/>
      <c r="F161" s="227">
        <v>10000</v>
      </c>
      <c r="G161" s="42"/>
      <c r="H161" s="193"/>
    </row>
    <row r="162" spans="1:8" s="176" customFormat="1" ht="31.5" x14ac:dyDescent="0.25">
      <c r="A162" s="156">
        <v>157</v>
      </c>
      <c r="B162" s="156" t="s">
        <v>2813</v>
      </c>
      <c r="C162" s="156" t="s">
        <v>2747</v>
      </c>
      <c r="D162" s="156" t="s">
        <v>2757</v>
      </c>
      <c r="E162" s="184"/>
      <c r="F162" s="227">
        <v>10000</v>
      </c>
      <c r="G162" s="42"/>
      <c r="H162" s="193"/>
    </row>
    <row r="163" spans="1:8" s="155" customFormat="1" ht="31.5" x14ac:dyDescent="0.25">
      <c r="A163" s="156">
        <v>158</v>
      </c>
      <c r="B163" s="156" t="s">
        <v>2814</v>
      </c>
      <c r="C163" s="156" t="s">
        <v>2801</v>
      </c>
      <c r="D163" s="156" t="s">
        <v>2815</v>
      </c>
      <c r="E163" s="184"/>
      <c r="F163" s="227">
        <v>10000</v>
      </c>
      <c r="G163" s="42"/>
      <c r="H163" s="193"/>
    </row>
    <row r="164" spans="1:8" s="155" customFormat="1" ht="31.5" x14ac:dyDescent="0.25">
      <c r="A164" s="156">
        <v>159</v>
      </c>
      <c r="B164" s="156" t="s">
        <v>2816</v>
      </c>
      <c r="C164" s="156" t="s">
        <v>2801</v>
      </c>
      <c r="D164" s="156" t="s">
        <v>2815</v>
      </c>
      <c r="E164" s="184"/>
      <c r="F164" s="227">
        <v>10000</v>
      </c>
      <c r="G164" s="42"/>
      <c r="H164" s="193"/>
    </row>
    <row r="165" spans="1:8" s="155" customFormat="1" ht="31.5" x14ac:dyDescent="0.25">
      <c r="A165" s="156">
        <v>160</v>
      </c>
      <c r="B165" s="156" t="s">
        <v>2817</v>
      </c>
      <c r="C165" s="156" t="s">
        <v>2747</v>
      </c>
      <c r="D165" s="156" t="s">
        <v>2757</v>
      </c>
      <c r="E165" s="184"/>
      <c r="F165" s="227">
        <v>10000</v>
      </c>
      <c r="G165" s="42"/>
      <c r="H165" s="193"/>
    </row>
    <row r="166" spans="1:8" s="155" customFormat="1" ht="31.5" x14ac:dyDescent="0.25">
      <c r="A166" s="156">
        <v>161</v>
      </c>
      <c r="B166" s="156" t="s">
        <v>2818</v>
      </c>
      <c r="C166" s="156" t="s">
        <v>2747</v>
      </c>
      <c r="D166" s="156" t="s">
        <v>2757</v>
      </c>
      <c r="E166" s="184"/>
      <c r="F166" s="227">
        <v>10000</v>
      </c>
      <c r="G166" s="42"/>
      <c r="H166" s="193"/>
    </row>
    <row r="167" spans="1:8" s="155" customFormat="1" ht="31.5" x14ac:dyDescent="0.25">
      <c r="A167" s="156">
        <v>162</v>
      </c>
      <c r="B167" s="156" t="s">
        <v>2819</v>
      </c>
      <c r="C167" s="156" t="s">
        <v>2747</v>
      </c>
      <c r="D167" s="156" t="s">
        <v>2757</v>
      </c>
      <c r="E167" s="184"/>
      <c r="F167" s="227">
        <v>10000</v>
      </c>
      <c r="G167" s="42"/>
      <c r="H167" s="193"/>
    </row>
    <row r="168" spans="1:8" s="155" customFormat="1" ht="31.5" x14ac:dyDescent="0.25">
      <c r="A168" s="156">
        <v>163</v>
      </c>
      <c r="B168" s="156" t="s">
        <v>2820</v>
      </c>
      <c r="C168" s="156" t="s">
        <v>2747</v>
      </c>
      <c r="D168" s="156" t="s">
        <v>2757</v>
      </c>
      <c r="E168" s="184"/>
      <c r="F168" s="227">
        <v>10000</v>
      </c>
      <c r="G168" s="42"/>
      <c r="H168" s="193"/>
    </row>
    <row r="169" spans="1:8" s="155" customFormat="1" ht="30.95" customHeight="1" x14ac:dyDescent="0.25">
      <c r="A169" s="156">
        <v>164</v>
      </c>
      <c r="B169" s="156" t="s">
        <v>2821</v>
      </c>
      <c r="C169" s="156" t="s">
        <v>2747</v>
      </c>
      <c r="D169" s="156" t="s">
        <v>2757</v>
      </c>
      <c r="E169" s="184"/>
      <c r="F169" s="227">
        <v>10000</v>
      </c>
      <c r="G169" s="42"/>
      <c r="H169" s="193"/>
    </row>
    <row r="170" spans="1:8" s="155" customFormat="1" ht="46.5" customHeight="1" x14ac:dyDescent="0.25">
      <c r="A170" s="156">
        <v>165</v>
      </c>
      <c r="B170" s="156" t="s">
        <v>2822</v>
      </c>
      <c r="C170" s="156" t="s">
        <v>2761</v>
      </c>
      <c r="D170" s="156" t="s">
        <v>2823</v>
      </c>
      <c r="E170" s="184"/>
      <c r="F170" s="227">
        <v>8800</v>
      </c>
      <c r="G170" s="42"/>
      <c r="H170" s="193"/>
    </row>
    <row r="171" spans="1:8" s="155" customFormat="1" ht="46.5" customHeight="1" x14ac:dyDescent="0.25">
      <c r="A171" s="156">
        <v>166</v>
      </c>
      <c r="B171" s="156" t="s">
        <v>2824</v>
      </c>
      <c r="C171" s="156" t="s">
        <v>2753</v>
      </c>
      <c r="D171" s="156" t="s">
        <v>2757</v>
      </c>
      <c r="E171" s="184"/>
      <c r="F171" s="227">
        <v>8800</v>
      </c>
      <c r="G171" s="42"/>
      <c r="H171" s="193"/>
    </row>
    <row r="172" spans="1:8" s="155" customFormat="1" ht="46.5" customHeight="1" x14ac:dyDescent="0.25">
      <c r="A172" s="156">
        <v>167</v>
      </c>
      <c r="B172" s="156" t="s">
        <v>2825</v>
      </c>
      <c r="C172" s="156" t="s">
        <v>2753</v>
      </c>
      <c r="D172" s="156" t="s">
        <v>2757</v>
      </c>
      <c r="E172" s="184"/>
      <c r="F172" s="227">
        <v>8800</v>
      </c>
      <c r="G172" s="42"/>
      <c r="H172" s="193"/>
    </row>
    <row r="173" spans="1:8" s="155" customFormat="1" ht="46.5" customHeight="1" x14ac:dyDescent="0.25">
      <c r="A173" s="156">
        <v>168</v>
      </c>
      <c r="B173" s="156" t="s">
        <v>2826</v>
      </c>
      <c r="C173" s="156" t="s">
        <v>2753</v>
      </c>
      <c r="D173" s="156" t="s">
        <v>2757</v>
      </c>
      <c r="E173" s="184"/>
      <c r="F173" s="227">
        <v>8800</v>
      </c>
      <c r="G173" s="42"/>
      <c r="H173" s="193"/>
    </row>
    <row r="174" spans="1:8" s="155" customFormat="1" ht="46.5" customHeight="1" x14ac:dyDescent="0.25">
      <c r="A174" s="156">
        <v>169</v>
      </c>
      <c r="B174" s="156" t="s">
        <v>2827</v>
      </c>
      <c r="C174" s="156" t="s">
        <v>2753</v>
      </c>
      <c r="D174" s="156" t="s">
        <v>2757</v>
      </c>
      <c r="E174" s="184"/>
      <c r="F174" s="227">
        <v>8800</v>
      </c>
      <c r="G174" s="42"/>
      <c r="H174" s="193"/>
    </row>
    <row r="175" spans="1:8" s="155" customFormat="1" ht="46.5" customHeight="1" x14ac:dyDescent="0.25">
      <c r="A175" s="156">
        <v>170</v>
      </c>
      <c r="B175" s="156" t="s">
        <v>2828</v>
      </c>
      <c r="C175" s="156" t="s">
        <v>2753</v>
      </c>
      <c r="D175" s="156" t="s">
        <v>2757</v>
      </c>
      <c r="E175" s="184"/>
      <c r="F175" s="227">
        <v>8800</v>
      </c>
      <c r="G175" s="42"/>
      <c r="H175" s="193"/>
    </row>
    <row r="176" spans="1:8" s="155" customFormat="1" ht="46.5" customHeight="1" x14ac:dyDescent="0.25">
      <c r="A176" s="156">
        <v>171</v>
      </c>
      <c r="B176" s="156" t="s">
        <v>2829</v>
      </c>
      <c r="C176" s="156" t="s">
        <v>2753</v>
      </c>
      <c r="D176" s="156" t="s">
        <v>2757</v>
      </c>
      <c r="E176" s="184"/>
      <c r="F176" s="227">
        <v>8800</v>
      </c>
      <c r="G176" s="42"/>
      <c r="H176" s="193"/>
    </row>
    <row r="177" spans="1:8" s="155" customFormat="1" ht="46.5" customHeight="1" x14ac:dyDescent="0.25">
      <c r="A177" s="156">
        <v>172</v>
      </c>
      <c r="B177" s="156" t="s">
        <v>2830</v>
      </c>
      <c r="C177" s="156" t="s">
        <v>2753</v>
      </c>
      <c r="D177" s="156" t="s">
        <v>2757</v>
      </c>
      <c r="E177" s="184"/>
      <c r="F177" s="227">
        <v>8800</v>
      </c>
      <c r="G177" s="42"/>
      <c r="H177" s="193"/>
    </row>
    <row r="178" spans="1:8" s="155" customFormat="1" ht="46.5" customHeight="1" x14ac:dyDescent="0.25">
      <c r="A178" s="156">
        <v>173</v>
      </c>
      <c r="B178" s="156" t="s">
        <v>2831</v>
      </c>
      <c r="C178" s="156" t="s">
        <v>2753</v>
      </c>
      <c r="D178" s="156" t="s">
        <v>2757</v>
      </c>
      <c r="E178" s="184"/>
      <c r="F178" s="227">
        <v>8800</v>
      </c>
      <c r="G178" s="42"/>
      <c r="H178" s="193"/>
    </row>
    <row r="179" spans="1:8" s="155" customFormat="1" ht="46.5" customHeight="1" x14ac:dyDescent="0.25">
      <c r="A179" s="156">
        <v>174</v>
      </c>
      <c r="B179" s="156" t="s">
        <v>2832</v>
      </c>
      <c r="C179" s="156" t="s">
        <v>2753</v>
      </c>
      <c r="D179" s="156" t="s">
        <v>2757</v>
      </c>
      <c r="E179" s="184"/>
      <c r="F179" s="227">
        <v>8800</v>
      </c>
      <c r="G179" s="42"/>
      <c r="H179" s="193"/>
    </row>
    <row r="180" spans="1:8" s="176" customFormat="1" ht="46.5" customHeight="1" x14ac:dyDescent="0.25">
      <c r="A180" s="156">
        <v>175</v>
      </c>
      <c r="B180" s="156" t="s">
        <v>2833</v>
      </c>
      <c r="C180" s="156" t="s">
        <v>2753</v>
      </c>
      <c r="D180" s="156" t="s">
        <v>2757</v>
      </c>
      <c r="E180" s="184"/>
      <c r="F180" s="227">
        <v>8800</v>
      </c>
      <c r="G180" s="42"/>
      <c r="H180" s="193"/>
    </row>
    <row r="181" spans="1:8" s="155" customFormat="1" ht="46.5" customHeight="1" x14ac:dyDescent="0.25">
      <c r="A181" s="156">
        <v>176</v>
      </c>
      <c r="B181" s="156" t="s">
        <v>2834</v>
      </c>
      <c r="C181" s="156" t="s">
        <v>2753</v>
      </c>
      <c r="D181" s="156" t="s">
        <v>2757</v>
      </c>
      <c r="E181" s="184"/>
      <c r="F181" s="227">
        <v>8800</v>
      </c>
      <c r="G181" s="42"/>
      <c r="H181" s="193"/>
    </row>
    <row r="182" spans="1:8" s="155" customFormat="1" ht="46.5" customHeight="1" x14ac:dyDescent="0.25">
      <c r="A182" s="156">
        <v>177</v>
      </c>
      <c r="B182" s="156" t="s">
        <v>2835</v>
      </c>
      <c r="C182" s="156" t="s">
        <v>2753</v>
      </c>
      <c r="D182" s="156" t="s">
        <v>2757</v>
      </c>
      <c r="E182" s="184"/>
      <c r="F182" s="227">
        <v>8800</v>
      </c>
      <c r="G182" s="42"/>
      <c r="H182" s="193"/>
    </row>
    <row r="183" spans="1:8" s="155" customFormat="1" ht="46.5" customHeight="1" x14ac:dyDescent="0.25">
      <c r="A183" s="156">
        <v>178</v>
      </c>
      <c r="B183" s="156" t="s">
        <v>2836</v>
      </c>
      <c r="C183" s="156" t="s">
        <v>2753</v>
      </c>
      <c r="D183" s="156" t="s">
        <v>2757</v>
      </c>
      <c r="E183" s="184"/>
      <c r="F183" s="227">
        <v>8800</v>
      </c>
      <c r="G183" s="42"/>
      <c r="H183" s="193"/>
    </row>
    <row r="184" spans="1:8" s="155" customFormat="1" ht="46.5" customHeight="1" x14ac:dyDescent="0.25">
      <c r="A184" s="156">
        <v>179</v>
      </c>
      <c r="B184" s="156" t="s">
        <v>2837</v>
      </c>
      <c r="C184" s="156" t="s">
        <v>2753</v>
      </c>
      <c r="D184" s="156" t="s">
        <v>2757</v>
      </c>
      <c r="E184" s="184"/>
      <c r="F184" s="227">
        <v>8800</v>
      </c>
      <c r="G184" s="42"/>
      <c r="H184" s="193"/>
    </row>
    <row r="185" spans="1:8" s="155" customFormat="1" ht="46.5" customHeight="1" x14ac:dyDescent="0.25">
      <c r="A185" s="156">
        <v>180</v>
      </c>
      <c r="B185" s="156" t="s">
        <v>2838</v>
      </c>
      <c r="C185" s="156" t="s">
        <v>2753</v>
      </c>
      <c r="D185" s="156" t="s">
        <v>2757</v>
      </c>
      <c r="E185" s="184"/>
      <c r="F185" s="227">
        <v>8800</v>
      </c>
      <c r="G185" s="42"/>
      <c r="H185" s="193"/>
    </row>
    <row r="186" spans="1:8" s="155" customFormat="1" ht="46.5" customHeight="1" x14ac:dyDescent="0.25">
      <c r="A186" s="156">
        <v>181</v>
      </c>
      <c r="B186" s="156" t="s">
        <v>2839</v>
      </c>
      <c r="C186" s="156" t="s">
        <v>2753</v>
      </c>
      <c r="D186" s="156" t="s">
        <v>2757</v>
      </c>
      <c r="E186" s="184"/>
      <c r="F186" s="227">
        <v>8800</v>
      </c>
      <c r="G186" s="42"/>
      <c r="H186" s="193"/>
    </row>
    <row r="187" spans="1:8" s="155" customFormat="1" ht="46.5" customHeight="1" x14ac:dyDescent="0.25">
      <c r="A187" s="156">
        <v>182</v>
      </c>
      <c r="B187" s="156" t="s">
        <v>2840</v>
      </c>
      <c r="C187" s="156" t="s">
        <v>2753</v>
      </c>
      <c r="D187" s="156" t="s">
        <v>2757</v>
      </c>
      <c r="E187" s="184"/>
      <c r="F187" s="227">
        <v>8800</v>
      </c>
      <c r="G187" s="42"/>
      <c r="H187" s="193"/>
    </row>
    <row r="188" spans="1:8" s="155" customFormat="1" ht="46.5" customHeight="1" x14ac:dyDescent="0.25">
      <c r="A188" s="156">
        <v>183</v>
      </c>
      <c r="B188" s="156" t="s">
        <v>2841</v>
      </c>
      <c r="C188" s="156" t="s">
        <v>2753</v>
      </c>
      <c r="D188" s="156" t="s">
        <v>2757</v>
      </c>
      <c r="E188" s="184"/>
      <c r="F188" s="227">
        <v>8800</v>
      </c>
      <c r="G188" s="42"/>
      <c r="H188" s="193"/>
    </row>
    <row r="189" spans="1:8" s="155" customFormat="1" ht="46.5" customHeight="1" x14ac:dyDescent="0.25">
      <c r="A189" s="156">
        <v>184</v>
      </c>
      <c r="B189" s="156" t="s">
        <v>2842</v>
      </c>
      <c r="C189" s="156" t="s">
        <v>2753</v>
      </c>
      <c r="D189" s="156" t="s">
        <v>2757</v>
      </c>
      <c r="E189" s="184"/>
      <c r="F189" s="227">
        <v>8800</v>
      </c>
      <c r="G189" s="42"/>
      <c r="H189" s="193"/>
    </row>
    <row r="190" spans="1:8" s="155" customFormat="1" ht="46.5" customHeight="1" x14ac:dyDescent="0.25">
      <c r="A190" s="156">
        <v>185</v>
      </c>
      <c r="B190" s="156" t="s">
        <v>2843</v>
      </c>
      <c r="C190" s="156" t="s">
        <v>2844</v>
      </c>
      <c r="D190" s="156" t="s">
        <v>2765</v>
      </c>
      <c r="E190" s="184"/>
      <c r="F190" s="227">
        <v>8800</v>
      </c>
      <c r="G190" s="42"/>
      <c r="H190" s="193"/>
    </row>
    <row r="191" spans="1:8" s="155" customFormat="1" ht="46.5" customHeight="1" x14ac:dyDescent="0.25">
      <c r="A191" s="156">
        <v>186</v>
      </c>
      <c r="B191" s="156" t="s">
        <v>2845</v>
      </c>
      <c r="C191" s="156" t="s">
        <v>2823</v>
      </c>
      <c r="D191" s="156" t="s">
        <v>2846</v>
      </c>
      <c r="E191" s="184"/>
      <c r="F191" s="227">
        <v>8800</v>
      </c>
      <c r="G191" s="42"/>
      <c r="H191" s="193"/>
    </row>
    <row r="192" spans="1:8" s="155" customFormat="1" ht="46.5" customHeight="1" x14ac:dyDescent="0.25">
      <c r="A192" s="156">
        <v>187</v>
      </c>
      <c r="B192" s="156" t="s">
        <v>2847</v>
      </c>
      <c r="C192" s="156" t="s">
        <v>2753</v>
      </c>
      <c r="D192" s="156" t="s">
        <v>2757</v>
      </c>
      <c r="E192" s="184"/>
      <c r="F192" s="227">
        <v>8800</v>
      </c>
      <c r="G192" s="42"/>
      <c r="H192" s="193"/>
    </row>
    <row r="193" spans="1:8" s="155" customFormat="1" ht="46.5" customHeight="1" x14ac:dyDescent="0.25">
      <c r="A193" s="156">
        <v>188</v>
      </c>
      <c r="B193" s="156" t="s">
        <v>2848</v>
      </c>
      <c r="C193" s="156" t="s">
        <v>2753</v>
      </c>
      <c r="D193" s="156" t="s">
        <v>2757</v>
      </c>
      <c r="E193" s="184"/>
      <c r="F193" s="227">
        <v>8800</v>
      </c>
      <c r="G193" s="42"/>
      <c r="H193" s="193"/>
    </row>
    <row r="194" spans="1:8" s="155" customFormat="1" ht="46.5" customHeight="1" x14ac:dyDescent="0.25">
      <c r="A194" s="156">
        <v>189</v>
      </c>
      <c r="B194" s="156" t="s">
        <v>2849</v>
      </c>
      <c r="C194" s="156" t="s">
        <v>2753</v>
      </c>
      <c r="D194" s="156" t="s">
        <v>2757</v>
      </c>
      <c r="E194" s="184"/>
      <c r="F194" s="227">
        <v>8800</v>
      </c>
      <c r="G194" s="42"/>
      <c r="H194" s="193"/>
    </row>
    <row r="195" spans="1:8" s="155" customFormat="1" ht="46.5" customHeight="1" x14ac:dyDescent="0.25">
      <c r="A195" s="156">
        <v>190</v>
      </c>
      <c r="B195" s="156" t="s">
        <v>2850</v>
      </c>
      <c r="C195" s="156" t="s">
        <v>2753</v>
      </c>
      <c r="D195" s="156" t="s">
        <v>2757</v>
      </c>
      <c r="E195" s="184"/>
      <c r="F195" s="227">
        <v>8800</v>
      </c>
      <c r="G195" s="42"/>
      <c r="H195" s="193"/>
    </row>
    <row r="196" spans="1:8" s="155" customFormat="1" ht="46.5" customHeight="1" x14ac:dyDescent="0.25">
      <c r="A196" s="156">
        <v>191</v>
      </c>
      <c r="B196" s="156" t="s">
        <v>2851</v>
      </c>
      <c r="C196" s="156" t="s">
        <v>2753</v>
      </c>
      <c r="D196" s="156" t="s">
        <v>2757</v>
      </c>
      <c r="E196" s="184"/>
      <c r="F196" s="227">
        <v>8800</v>
      </c>
      <c r="G196" s="42"/>
      <c r="H196" s="193"/>
    </row>
    <row r="197" spans="1:8" s="155" customFormat="1" ht="46.5" customHeight="1" x14ac:dyDescent="0.25">
      <c r="A197" s="156">
        <v>192</v>
      </c>
      <c r="B197" s="156" t="s">
        <v>2852</v>
      </c>
      <c r="C197" s="156" t="s">
        <v>2753</v>
      </c>
      <c r="D197" s="156" t="s">
        <v>2757</v>
      </c>
      <c r="E197" s="184"/>
      <c r="F197" s="227">
        <v>8800</v>
      </c>
      <c r="G197" s="42"/>
      <c r="H197" s="193"/>
    </row>
    <row r="198" spans="1:8" s="155" customFormat="1" ht="46.5" customHeight="1" x14ac:dyDescent="0.25">
      <c r="A198" s="156">
        <v>193</v>
      </c>
      <c r="B198" s="156" t="s">
        <v>2846</v>
      </c>
      <c r="C198" s="156" t="s">
        <v>2823</v>
      </c>
      <c r="D198" s="156" t="s">
        <v>2853</v>
      </c>
      <c r="E198" s="184"/>
      <c r="F198" s="227">
        <v>8800</v>
      </c>
      <c r="G198" s="42"/>
      <c r="H198" s="193"/>
    </row>
    <row r="199" spans="1:8" s="155" customFormat="1" ht="46.5" customHeight="1" x14ac:dyDescent="0.25">
      <c r="A199" s="156">
        <v>194</v>
      </c>
      <c r="B199" s="156" t="s">
        <v>2854</v>
      </c>
      <c r="C199" s="156" t="s">
        <v>2753</v>
      </c>
      <c r="D199" s="156" t="s">
        <v>2757</v>
      </c>
      <c r="E199" s="184"/>
      <c r="F199" s="227">
        <v>8800</v>
      </c>
      <c r="G199" s="42"/>
      <c r="H199" s="193"/>
    </row>
    <row r="200" spans="1:8" s="155" customFormat="1" ht="46.5" customHeight="1" x14ac:dyDescent="0.25">
      <c r="A200" s="156">
        <v>195</v>
      </c>
      <c r="B200" s="156" t="s">
        <v>2855</v>
      </c>
      <c r="C200" s="156" t="s">
        <v>2753</v>
      </c>
      <c r="D200" s="156" t="s">
        <v>2757</v>
      </c>
      <c r="E200" s="184"/>
      <c r="F200" s="227">
        <v>8800</v>
      </c>
      <c r="G200" s="42"/>
      <c r="H200" s="193"/>
    </row>
    <row r="201" spans="1:8" s="155" customFormat="1" ht="46.5" customHeight="1" x14ac:dyDescent="0.25">
      <c r="A201" s="156">
        <v>196</v>
      </c>
      <c r="B201" s="156" t="s">
        <v>2856</v>
      </c>
      <c r="C201" s="156" t="s">
        <v>2753</v>
      </c>
      <c r="D201" s="156" t="s">
        <v>2757</v>
      </c>
      <c r="E201" s="184"/>
      <c r="F201" s="227">
        <v>8800</v>
      </c>
      <c r="G201" s="42"/>
      <c r="H201" s="193"/>
    </row>
    <row r="202" spans="1:8" s="155" customFormat="1" ht="46.5" customHeight="1" x14ac:dyDescent="0.25">
      <c r="A202" s="156">
        <v>197</v>
      </c>
      <c r="B202" s="156" t="s">
        <v>2857</v>
      </c>
      <c r="C202" s="156" t="s">
        <v>2753</v>
      </c>
      <c r="D202" s="156" t="s">
        <v>2757</v>
      </c>
      <c r="E202" s="184"/>
      <c r="F202" s="227">
        <v>8800</v>
      </c>
      <c r="G202" s="42"/>
      <c r="H202" s="193"/>
    </row>
    <row r="203" spans="1:8" s="155" customFormat="1" ht="46.5" customHeight="1" x14ac:dyDescent="0.25">
      <c r="A203" s="156">
        <v>198</v>
      </c>
      <c r="B203" s="156" t="s">
        <v>2858</v>
      </c>
      <c r="C203" s="156" t="s">
        <v>2761</v>
      </c>
      <c r="D203" s="156" t="s">
        <v>2846</v>
      </c>
      <c r="E203" s="184"/>
      <c r="F203" s="227">
        <v>8800</v>
      </c>
      <c r="G203" s="42"/>
      <c r="H203" s="193"/>
    </row>
    <row r="204" spans="1:8" s="155" customFormat="1" ht="46.5" customHeight="1" x14ac:dyDescent="0.25">
      <c r="A204" s="156">
        <v>199</v>
      </c>
      <c r="B204" s="156" t="s">
        <v>2859</v>
      </c>
      <c r="C204" s="156" t="s">
        <v>2761</v>
      </c>
      <c r="D204" s="156" t="s">
        <v>2860</v>
      </c>
      <c r="E204" s="184"/>
      <c r="F204" s="227">
        <v>8800</v>
      </c>
      <c r="G204" s="42"/>
      <c r="H204" s="193"/>
    </row>
    <row r="205" spans="1:8" s="155" customFormat="1" ht="46.5" customHeight="1" x14ac:dyDescent="0.25">
      <c r="A205" s="156">
        <v>200</v>
      </c>
      <c r="B205" s="156" t="s">
        <v>2861</v>
      </c>
      <c r="C205" s="156" t="s">
        <v>2753</v>
      </c>
      <c r="D205" s="156" t="s">
        <v>2757</v>
      </c>
      <c r="E205" s="184"/>
      <c r="F205" s="227">
        <v>8800</v>
      </c>
      <c r="G205" s="42"/>
      <c r="H205" s="193"/>
    </row>
    <row r="206" spans="1:8" s="155" customFormat="1" ht="46.5" customHeight="1" x14ac:dyDescent="0.25">
      <c r="A206" s="156">
        <v>201</v>
      </c>
      <c r="B206" s="156" t="s">
        <v>2862</v>
      </c>
      <c r="C206" s="156" t="s">
        <v>2753</v>
      </c>
      <c r="D206" s="156" t="s">
        <v>2757</v>
      </c>
      <c r="E206" s="184"/>
      <c r="F206" s="227">
        <v>8800</v>
      </c>
      <c r="G206" s="42"/>
      <c r="H206" s="193"/>
    </row>
    <row r="207" spans="1:8" s="155" customFormat="1" ht="31.5" x14ac:dyDescent="0.25">
      <c r="A207" s="156">
        <v>202</v>
      </c>
      <c r="B207" s="156" t="s">
        <v>2863</v>
      </c>
      <c r="C207" s="156" t="s">
        <v>2747</v>
      </c>
      <c r="D207" s="156" t="s">
        <v>2757</v>
      </c>
      <c r="E207" s="184"/>
      <c r="F207" s="227">
        <v>10000</v>
      </c>
      <c r="G207" s="42"/>
      <c r="H207" s="193"/>
    </row>
    <row r="208" spans="1:8" s="155" customFormat="1" ht="31.5" x14ac:dyDescent="0.25">
      <c r="A208" s="156">
        <v>203</v>
      </c>
      <c r="B208" s="156" t="s">
        <v>2864</v>
      </c>
      <c r="C208" s="156" t="s">
        <v>2747</v>
      </c>
      <c r="D208" s="156" t="s">
        <v>2757</v>
      </c>
      <c r="E208" s="184"/>
      <c r="F208" s="227">
        <v>10000</v>
      </c>
      <c r="G208" s="42"/>
      <c r="H208" s="193"/>
    </row>
    <row r="209" spans="1:8" s="155" customFormat="1" ht="31.5" x14ac:dyDescent="0.25">
      <c r="A209" s="156">
        <v>204</v>
      </c>
      <c r="B209" s="156" t="s">
        <v>2865</v>
      </c>
      <c r="C209" s="156" t="s">
        <v>2747</v>
      </c>
      <c r="D209" s="156" t="s">
        <v>2757</v>
      </c>
      <c r="E209" s="184"/>
      <c r="F209" s="227">
        <v>10000</v>
      </c>
      <c r="G209" s="42"/>
      <c r="H209" s="193"/>
    </row>
    <row r="210" spans="1:8" s="155" customFormat="1" ht="31.5" x14ac:dyDescent="0.25">
      <c r="A210" s="156">
        <v>205</v>
      </c>
      <c r="B210" s="156" t="s">
        <v>2866</v>
      </c>
      <c r="C210" s="156" t="s">
        <v>2747</v>
      </c>
      <c r="D210" s="156" t="s">
        <v>2757</v>
      </c>
      <c r="E210" s="184"/>
      <c r="F210" s="227">
        <v>10000</v>
      </c>
      <c r="G210" s="42"/>
      <c r="H210" s="193"/>
    </row>
    <row r="211" spans="1:8" s="155" customFormat="1" ht="46.5" customHeight="1" x14ac:dyDescent="0.25">
      <c r="A211" s="156">
        <v>206</v>
      </c>
      <c r="B211" s="156" t="s">
        <v>2867</v>
      </c>
      <c r="C211" s="156" t="s">
        <v>2868</v>
      </c>
      <c r="D211" s="156" t="s">
        <v>2859</v>
      </c>
      <c r="E211" s="184"/>
      <c r="F211" s="227">
        <v>8800</v>
      </c>
      <c r="G211" s="42"/>
      <c r="H211" s="193"/>
    </row>
    <row r="212" spans="1:8" s="155" customFormat="1" ht="46.5" customHeight="1" x14ac:dyDescent="0.25">
      <c r="A212" s="156">
        <v>207</v>
      </c>
      <c r="B212" s="156" t="s">
        <v>2869</v>
      </c>
      <c r="C212" s="156" t="s">
        <v>2868</v>
      </c>
      <c r="D212" s="156" t="s">
        <v>2859</v>
      </c>
      <c r="E212" s="184"/>
      <c r="F212" s="227">
        <v>8800</v>
      </c>
      <c r="G212" s="42"/>
      <c r="H212" s="193"/>
    </row>
    <row r="213" spans="1:8" s="155" customFormat="1" ht="46.5" customHeight="1" x14ac:dyDescent="0.25">
      <c r="A213" s="156">
        <v>208</v>
      </c>
      <c r="B213" s="156" t="s">
        <v>2870</v>
      </c>
      <c r="C213" s="156" t="s">
        <v>2871</v>
      </c>
      <c r="D213" s="156" t="s">
        <v>2786</v>
      </c>
      <c r="E213" s="184"/>
      <c r="F213" s="227">
        <v>10000</v>
      </c>
      <c r="G213" s="42"/>
      <c r="H213" s="193"/>
    </row>
    <row r="214" spans="1:8" s="155" customFormat="1" ht="31.5" x14ac:dyDescent="0.25">
      <c r="A214" s="156">
        <v>209</v>
      </c>
      <c r="B214" s="156" t="s">
        <v>2872</v>
      </c>
      <c r="C214" s="156" t="s">
        <v>2871</v>
      </c>
      <c r="D214" s="156" t="s">
        <v>2786</v>
      </c>
      <c r="E214" s="184"/>
      <c r="F214" s="227">
        <v>10000</v>
      </c>
      <c r="G214" s="42"/>
      <c r="H214" s="193"/>
    </row>
    <row r="215" spans="1:8" s="155" customFormat="1" ht="31.5" x14ac:dyDescent="0.25">
      <c r="A215" s="156">
        <v>210</v>
      </c>
      <c r="B215" s="156" t="s">
        <v>2873</v>
      </c>
      <c r="C215" s="156" t="s">
        <v>2747</v>
      </c>
      <c r="D215" s="156" t="s">
        <v>2757</v>
      </c>
      <c r="E215" s="184"/>
      <c r="F215" s="227">
        <v>10000</v>
      </c>
      <c r="G215" s="42"/>
      <c r="H215" s="193"/>
    </row>
    <row r="216" spans="1:8" s="155" customFormat="1" ht="31.5" x14ac:dyDescent="0.25">
      <c r="A216" s="156">
        <v>211</v>
      </c>
      <c r="B216" s="156" t="s">
        <v>2874</v>
      </c>
      <c r="C216" s="156" t="s">
        <v>2747</v>
      </c>
      <c r="D216" s="156" t="s">
        <v>2757</v>
      </c>
      <c r="E216" s="184"/>
      <c r="F216" s="227">
        <v>10000</v>
      </c>
      <c r="G216" s="42"/>
      <c r="H216" s="193"/>
    </row>
    <row r="217" spans="1:8" s="155" customFormat="1" ht="47.25" x14ac:dyDescent="0.25">
      <c r="A217" s="156">
        <v>212</v>
      </c>
      <c r="B217" s="156" t="s">
        <v>2762</v>
      </c>
      <c r="C217" s="156" t="s">
        <v>2875</v>
      </c>
      <c r="D217" s="156" t="s">
        <v>2822</v>
      </c>
      <c r="E217" s="184"/>
      <c r="F217" s="227">
        <v>10000</v>
      </c>
      <c r="G217" s="42"/>
      <c r="H217" s="193"/>
    </row>
    <row r="218" spans="1:8" s="155" customFormat="1" ht="31.5" x14ac:dyDescent="0.25">
      <c r="A218" s="156">
        <v>213</v>
      </c>
      <c r="B218" s="156" t="s">
        <v>2876</v>
      </c>
      <c r="C218" s="156" t="s">
        <v>2877</v>
      </c>
      <c r="D218" s="156" t="s">
        <v>2677</v>
      </c>
      <c r="E218" s="184"/>
      <c r="F218" s="227">
        <v>10000</v>
      </c>
      <c r="G218" s="42"/>
      <c r="H218" s="193"/>
    </row>
    <row r="219" spans="1:8" s="155" customFormat="1" ht="30.95" customHeight="1" x14ac:dyDescent="0.25">
      <c r="A219" s="156">
        <v>214</v>
      </c>
      <c r="B219" s="156" t="s">
        <v>2878</v>
      </c>
      <c r="C219" s="156" t="s">
        <v>2781</v>
      </c>
      <c r="D219" s="156" t="s">
        <v>2767</v>
      </c>
      <c r="E219" s="184"/>
      <c r="F219" s="227">
        <v>8800</v>
      </c>
      <c r="G219" s="42"/>
      <c r="H219" s="193"/>
    </row>
    <row r="220" spans="1:8" s="155" customFormat="1" ht="30.95" customHeight="1" x14ac:dyDescent="0.25">
      <c r="A220" s="156">
        <v>215</v>
      </c>
      <c r="B220" s="156" t="s">
        <v>2879</v>
      </c>
      <c r="C220" s="156" t="s">
        <v>2880</v>
      </c>
      <c r="D220" s="156" t="s">
        <v>2764</v>
      </c>
      <c r="E220" s="184"/>
      <c r="F220" s="227">
        <v>8800</v>
      </c>
      <c r="G220" s="42"/>
      <c r="H220" s="193"/>
    </row>
    <row r="221" spans="1:8" s="155" customFormat="1" ht="30.95" customHeight="1" x14ac:dyDescent="0.25">
      <c r="A221" s="156">
        <v>216</v>
      </c>
      <c r="B221" s="156" t="s">
        <v>2881</v>
      </c>
      <c r="C221" s="156" t="s">
        <v>2774</v>
      </c>
      <c r="D221" s="156" t="s">
        <v>2776</v>
      </c>
      <c r="E221" s="184"/>
      <c r="F221" s="227">
        <v>8800</v>
      </c>
      <c r="G221" s="42"/>
      <c r="H221" s="193"/>
    </row>
    <row r="222" spans="1:8" s="155" customFormat="1" ht="30.95" customHeight="1" x14ac:dyDescent="0.25">
      <c r="A222" s="156">
        <v>217</v>
      </c>
      <c r="B222" s="156" t="s">
        <v>2882</v>
      </c>
      <c r="C222" s="156" t="s">
        <v>2768</v>
      </c>
      <c r="D222" s="156" t="s">
        <v>2783</v>
      </c>
      <c r="E222" s="184"/>
      <c r="F222" s="227">
        <v>8800</v>
      </c>
      <c r="G222" s="42"/>
      <c r="H222" s="193"/>
    </row>
    <row r="223" spans="1:8" s="155" customFormat="1" ht="44.25" customHeight="1" x14ac:dyDescent="0.25">
      <c r="A223" s="156">
        <v>218</v>
      </c>
      <c r="B223" s="156" t="s">
        <v>2883</v>
      </c>
      <c r="C223" s="156" t="s">
        <v>2784</v>
      </c>
      <c r="D223" s="156" t="s">
        <v>2786</v>
      </c>
      <c r="E223" s="184"/>
      <c r="F223" s="227">
        <v>8800</v>
      </c>
      <c r="G223" s="42"/>
      <c r="H223" s="193"/>
    </row>
    <row r="224" spans="1:8" s="176" customFormat="1" ht="46.5" customHeight="1" x14ac:dyDescent="0.25">
      <c r="A224" s="156">
        <v>219</v>
      </c>
      <c r="B224" s="156" t="s">
        <v>2884</v>
      </c>
      <c r="C224" s="53" t="s">
        <v>2753</v>
      </c>
      <c r="D224" s="156" t="s">
        <v>2757</v>
      </c>
      <c r="E224" s="185"/>
      <c r="F224" s="227">
        <v>8800</v>
      </c>
      <c r="G224" s="42"/>
      <c r="H224" s="193"/>
    </row>
    <row r="225" spans="1:9" s="176" customFormat="1" ht="46.5" customHeight="1" x14ac:dyDescent="0.25">
      <c r="A225" s="156">
        <v>220</v>
      </c>
      <c r="B225" s="156" t="s">
        <v>2884</v>
      </c>
      <c r="C225" s="53" t="s">
        <v>2753</v>
      </c>
      <c r="D225" s="156" t="s">
        <v>2757</v>
      </c>
      <c r="E225" s="185"/>
      <c r="F225" s="227">
        <v>8800</v>
      </c>
      <c r="G225" s="42"/>
      <c r="H225" s="193"/>
    </row>
    <row r="226" spans="1:9" s="176" customFormat="1" ht="31.5" x14ac:dyDescent="0.25">
      <c r="A226" s="156">
        <v>221</v>
      </c>
      <c r="B226" s="156" t="s">
        <v>2885</v>
      </c>
      <c r="C226" s="156" t="s">
        <v>2886</v>
      </c>
      <c r="D226" s="156" t="s">
        <v>2887</v>
      </c>
      <c r="E226" s="184">
        <v>1200</v>
      </c>
      <c r="F226" s="227">
        <v>13000</v>
      </c>
      <c r="G226" s="42"/>
      <c r="H226" s="193"/>
      <c r="I226" s="194"/>
    </row>
    <row r="227" spans="1:9" s="176" customFormat="1" ht="31.5" x14ac:dyDescent="0.25">
      <c r="A227" s="156">
        <v>222</v>
      </c>
      <c r="B227" s="156" t="s">
        <v>2888</v>
      </c>
      <c r="C227" s="156" t="s">
        <v>2886</v>
      </c>
      <c r="D227" s="156" t="s">
        <v>2887</v>
      </c>
      <c r="E227" s="184">
        <v>1200</v>
      </c>
      <c r="F227" s="227">
        <v>13000</v>
      </c>
      <c r="G227" s="42"/>
      <c r="H227" s="193"/>
    </row>
    <row r="228" spans="1:9" s="176" customFormat="1" x14ac:dyDescent="0.25">
      <c r="A228" s="156">
        <v>223</v>
      </c>
      <c r="B228" s="156" t="s">
        <v>2886</v>
      </c>
      <c r="C228" s="156" t="s">
        <v>2889</v>
      </c>
      <c r="D228" s="156" t="s">
        <v>2890</v>
      </c>
      <c r="E228" s="184">
        <v>2400</v>
      </c>
      <c r="F228" s="227">
        <v>26000</v>
      </c>
      <c r="G228" s="42"/>
      <c r="H228" s="193"/>
    </row>
    <row r="229" spans="1:9" s="176" customFormat="1" x14ac:dyDescent="0.25">
      <c r="A229" s="156">
        <v>224</v>
      </c>
      <c r="B229" s="156" t="s">
        <v>2891</v>
      </c>
      <c r="C229" s="156" t="s">
        <v>2892</v>
      </c>
      <c r="D229" s="156" t="s">
        <v>2887</v>
      </c>
      <c r="E229" s="184">
        <v>1680</v>
      </c>
      <c r="F229" s="227">
        <v>18000</v>
      </c>
      <c r="G229" s="42"/>
      <c r="H229" s="193"/>
    </row>
    <row r="230" spans="1:9" s="176" customFormat="1" ht="31.5" x14ac:dyDescent="0.25">
      <c r="A230" s="156">
        <v>225</v>
      </c>
      <c r="B230" s="156" t="s">
        <v>2893</v>
      </c>
      <c r="C230" s="156" t="s">
        <v>2892</v>
      </c>
      <c r="D230" s="156" t="s">
        <v>2894</v>
      </c>
      <c r="E230" s="184">
        <v>1680</v>
      </c>
      <c r="F230" s="227">
        <v>15000</v>
      </c>
      <c r="G230" s="42"/>
      <c r="H230" s="193"/>
    </row>
    <row r="231" spans="1:9" s="176" customFormat="1" ht="31.5" x14ac:dyDescent="0.25">
      <c r="A231" s="156">
        <v>226</v>
      </c>
      <c r="B231" s="156" t="s">
        <v>2895</v>
      </c>
      <c r="C231" s="156" t="s">
        <v>2892</v>
      </c>
      <c r="D231" s="156" t="s">
        <v>2617</v>
      </c>
      <c r="E231" s="184">
        <v>2300</v>
      </c>
      <c r="F231" s="227">
        <v>45000</v>
      </c>
      <c r="G231" s="42"/>
      <c r="H231" s="193"/>
    </row>
    <row r="232" spans="1:9" s="176" customFormat="1" ht="31.5" x14ac:dyDescent="0.25">
      <c r="A232" s="156">
        <v>227</v>
      </c>
      <c r="B232" s="156" t="s">
        <v>2896</v>
      </c>
      <c r="C232" s="156" t="s">
        <v>2892</v>
      </c>
      <c r="D232" s="156" t="s">
        <v>2617</v>
      </c>
      <c r="E232" s="184">
        <v>3000</v>
      </c>
      <c r="F232" s="227">
        <v>45000</v>
      </c>
      <c r="G232" s="42"/>
      <c r="H232" s="193"/>
    </row>
    <row r="233" spans="1:9" s="176" customFormat="1" ht="31.5" x14ac:dyDescent="0.25">
      <c r="A233" s="156">
        <v>228</v>
      </c>
      <c r="B233" s="156" t="s">
        <v>2897</v>
      </c>
      <c r="C233" s="156" t="s">
        <v>2886</v>
      </c>
      <c r="D233" s="156" t="s">
        <v>2898</v>
      </c>
      <c r="E233" s="184">
        <v>2300</v>
      </c>
      <c r="F233" s="227">
        <v>30000</v>
      </c>
      <c r="G233" s="42"/>
      <c r="H233" s="193"/>
    </row>
    <row r="234" spans="1:9" s="176" customFormat="1" ht="31.5" x14ac:dyDescent="0.25">
      <c r="A234" s="156">
        <v>229</v>
      </c>
      <c r="B234" s="156" t="s">
        <v>2899</v>
      </c>
      <c r="C234" s="156" t="s">
        <v>2892</v>
      </c>
      <c r="D234" s="156" t="s">
        <v>2617</v>
      </c>
      <c r="E234" s="184">
        <v>3000</v>
      </c>
      <c r="F234" s="227">
        <v>45000</v>
      </c>
      <c r="G234" s="42"/>
      <c r="H234" s="193"/>
    </row>
    <row r="235" spans="1:9" s="176" customFormat="1" ht="31.5" x14ac:dyDescent="0.25">
      <c r="A235" s="156">
        <v>230</v>
      </c>
      <c r="B235" s="156" t="s">
        <v>2900</v>
      </c>
      <c r="C235" s="156" t="s">
        <v>2886</v>
      </c>
      <c r="D235" s="156" t="s">
        <v>2614</v>
      </c>
      <c r="E235" s="184">
        <v>2300</v>
      </c>
      <c r="F235" s="227">
        <v>30000</v>
      </c>
      <c r="G235" s="42"/>
      <c r="H235" s="193"/>
    </row>
    <row r="236" spans="1:9" s="176" customFormat="1" ht="31.5" x14ac:dyDescent="0.25">
      <c r="A236" s="156">
        <v>231</v>
      </c>
      <c r="B236" s="156" t="s">
        <v>2901</v>
      </c>
      <c r="C236" s="156" t="s">
        <v>2886</v>
      </c>
      <c r="D236" s="156" t="s">
        <v>2587</v>
      </c>
      <c r="E236" s="184">
        <v>2300</v>
      </c>
      <c r="F236" s="227">
        <v>40000</v>
      </c>
      <c r="G236" s="42"/>
      <c r="H236" s="193"/>
    </row>
    <row r="237" spans="1:9" s="176" customFormat="1" ht="31.5" x14ac:dyDescent="0.25">
      <c r="A237" s="156">
        <v>232</v>
      </c>
      <c r="B237" s="156" t="s">
        <v>2902</v>
      </c>
      <c r="C237" s="156" t="s">
        <v>2892</v>
      </c>
      <c r="D237" s="156" t="s">
        <v>2618</v>
      </c>
      <c r="E237" s="184">
        <v>2300</v>
      </c>
      <c r="F237" s="227">
        <v>30000</v>
      </c>
      <c r="G237" s="42"/>
      <c r="H237" s="193"/>
    </row>
    <row r="238" spans="1:9" s="176" customFormat="1" ht="31.5" x14ac:dyDescent="0.25">
      <c r="A238" s="156">
        <v>233</v>
      </c>
      <c r="B238" s="156" t="s">
        <v>2903</v>
      </c>
      <c r="C238" s="156" t="s">
        <v>2892</v>
      </c>
      <c r="D238" s="156" t="s">
        <v>2904</v>
      </c>
      <c r="E238" s="184">
        <v>900</v>
      </c>
      <c r="F238" s="227">
        <v>10000</v>
      </c>
      <c r="G238" s="42"/>
      <c r="H238" s="193"/>
    </row>
    <row r="239" spans="1:9" s="176" customFormat="1" x14ac:dyDescent="0.25">
      <c r="A239" s="156">
        <v>234</v>
      </c>
      <c r="B239" s="156" t="s">
        <v>2905</v>
      </c>
      <c r="C239" s="156" t="s">
        <v>2601</v>
      </c>
      <c r="D239" s="156" t="s">
        <v>2906</v>
      </c>
      <c r="E239" s="184">
        <v>700</v>
      </c>
      <c r="F239" s="227">
        <v>8000</v>
      </c>
      <c r="G239" s="42"/>
      <c r="H239" s="193"/>
    </row>
    <row r="240" spans="1:9" s="176" customFormat="1" ht="31.5" x14ac:dyDescent="0.25">
      <c r="A240" s="156">
        <v>235</v>
      </c>
      <c r="B240" s="156" t="s">
        <v>2893</v>
      </c>
      <c r="C240" s="156" t="s">
        <v>2894</v>
      </c>
      <c r="D240" s="156" t="s">
        <v>2601</v>
      </c>
      <c r="E240" s="184"/>
      <c r="F240" s="227">
        <v>9000</v>
      </c>
      <c r="G240" s="42"/>
      <c r="H240" s="193"/>
    </row>
    <row r="241" spans="1:8" s="176" customFormat="1" ht="31.5" x14ac:dyDescent="0.25">
      <c r="A241" s="156">
        <v>236</v>
      </c>
      <c r="B241" s="156" t="s">
        <v>2907</v>
      </c>
      <c r="C241" s="156" t="s">
        <v>2581</v>
      </c>
      <c r="D241" s="156" t="s">
        <v>2598</v>
      </c>
      <c r="E241" s="184">
        <v>2300</v>
      </c>
      <c r="F241" s="227">
        <v>30000</v>
      </c>
      <c r="G241" s="42"/>
      <c r="H241" s="193"/>
    </row>
    <row r="242" spans="1:8" s="176" customFormat="1" ht="31.5" x14ac:dyDescent="0.25">
      <c r="A242" s="156">
        <v>237</v>
      </c>
      <c r="B242" s="156" t="s">
        <v>2908</v>
      </c>
      <c r="C242" s="156" t="s">
        <v>2578</v>
      </c>
      <c r="D242" s="156" t="s">
        <v>2595</v>
      </c>
      <c r="E242" s="184">
        <v>2300</v>
      </c>
      <c r="F242" s="227">
        <v>30000</v>
      </c>
      <c r="G242" s="42"/>
      <c r="H242" s="193"/>
    </row>
    <row r="243" spans="1:8" s="176" customFormat="1" ht="31.5" x14ac:dyDescent="0.25">
      <c r="A243" s="156">
        <v>238</v>
      </c>
      <c r="B243" s="156" t="s">
        <v>2909</v>
      </c>
      <c r="C243" s="156" t="s">
        <v>2662</v>
      </c>
      <c r="D243" s="156" t="s">
        <v>2910</v>
      </c>
      <c r="E243" s="184">
        <v>2300</v>
      </c>
      <c r="F243" s="227">
        <v>30000</v>
      </c>
      <c r="G243" s="42"/>
      <c r="H243" s="193"/>
    </row>
    <row r="244" spans="1:8" s="176" customFormat="1" ht="31.5" x14ac:dyDescent="0.25">
      <c r="A244" s="156">
        <v>239</v>
      </c>
      <c r="B244" s="156" t="s">
        <v>2911</v>
      </c>
      <c r="C244" s="156" t="s">
        <v>2598</v>
      </c>
      <c r="D244" s="156" t="s">
        <v>2912</v>
      </c>
      <c r="E244" s="184">
        <v>3000</v>
      </c>
      <c r="F244" s="227">
        <v>45000</v>
      </c>
      <c r="G244" s="42"/>
      <c r="H244" s="193"/>
    </row>
    <row r="245" spans="1:8" s="176" customFormat="1" ht="31.5" x14ac:dyDescent="0.25">
      <c r="A245" s="156">
        <v>240</v>
      </c>
      <c r="B245" s="156" t="s">
        <v>2913</v>
      </c>
      <c r="C245" s="156" t="s">
        <v>2581</v>
      </c>
      <c r="D245" s="156" t="s">
        <v>2598</v>
      </c>
      <c r="E245" s="184">
        <v>2300</v>
      </c>
      <c r="F245" s="227">
        <v>30000</v>
      </c>
      <c r="G245" s="42"/>
      <c r="H245" s="193"/>
    </row>
    <row r="246" spans="1:8" s="176" customFormat="1" ht="31.5" x14ac:dyDescent="0.25">
      <c r="A246" s="156">
        <v>241</v>
      </c>
      <c r="B246" s="156" t="s">
        <v>2914</v>
      </c>
      <c r="C246" s="156" t="s">
        <v>2578</v>
      </c>
      <c r="D246" s="156" t="s">
        <v>2618</v>
      </c>
      <c r="E246" s="184">
        <v>2300</v>
      </c>
      <c r="F246" s="227">
        <v>30000</v>
      </c>
      <c r="G246" s="42"/>
      <c r="H246" s="193"/>
    </row>
    <row r="247" spans="1:8" s="176" customFormat="1" ht="31.5" x14ac:dyDescent="0.25">
      <c r="A247" s="156">
        <v>242</v>
      </c>
      <c r="B247" s="156" t="s">
        <v>2915</v>
      </c>
      <c r="C247" s="156" t="s">
        <v>2910</v>
      </c>
      <c r="D247" s="156" t="s">
        <v>2916</v>
      </c>
      <c r="E247" s="184">
        <v>2300</v>
      </c>
      <c r="F247" s="227">
        <v>30000</v>
      </c>
      <c r="G247" s="42"/>
      <c r="H247" s="193"/>
    </row>
    <row r="248" spans="1:8" s="176" customFormat="1" ht="31.5" x14ac:dyDescent="0.25">
      <c r="A248" s="156">
        <v>243</v>
      </c>
      <c r="B248" s="156" t="s">
        <v>2917</v>
      </c>
      <c r="C248" s="156" t="s">
        <v>2618</v>
      </c>
      <c r="D248" s="156" t="s">
        <v>2918</v>
      </c>
      <c r="E248" s="184">
        <v>2300</v>
      </c>
      <c r="F248" s="227">
        <v>30000</v>
      </c>
      <c r="G248" s="42"/>
      <c r="H248" s="193"/>
    </row>
    <row r="249" spans="1:8" s="176" customFormat="1" ht="31.5" x14ac:dyDescent="0.25">
      <c r="A249" s="156">
        <v>244</v>
      </c>
      <c r="B249" s="156" t="s">
        <v>2919</v>
      </c>
      <c r="C249" s="156" t="s">
        <v>2581</v>
      </c>
      <c r="D249" s="156" t="s">
        <v>2910</v>
      </c>
      <c r="E249" s="184">
        <v>2300</v>
      </c>
      <c r="F249" s="227">
        <v>35000</v>
      </c>
      <c r="G249" s="42"/>
      <c r="H249" s="193"/>
    </row>
    <row r="250" spans="1:8" s="176" customFormat="1" ht="31.5" x14ac:dyDescent="0.25">
      <c r="A250" s="156">
        <v>245</v>
      </c>
      <c r="B250" s="156" t="s">
        <v>2920</v>
      </c>
      <c r="C250" s="156" t="s">
        <v>2608</v>
      </c>
      <c r="D250" s="156" t="s">
        <v>2598</v>
      </c>
      <c r="E250" s="184">
        <v>2300</v>
      </c>
      <c r="F250" s="227">
        <v>30000</v>
      </c>
      <c r="G250" s="42"/>
      <c r="H250" s="193"/>
    </row>
    <row r="251" spans="1:8" s="176" customFormat="1" ht="31.5" x14ac:dyDescent="0.25">
      <c r="A251" s="156">
        <v>246</v>
      </c>
      <c r="B251" s="156" t="s">
        <v>2921</v>
      </c>
      <c r="C251" s="156" t="s">
        <v>2662</v>
      </c>
      <c r="D251" s="156" t="s">
        <v>2916</v>
      </c>
      <c r="E251" s="184">
        <v>2300</v>
      </c>
      <c r="F251" s="227">
        <v>30000</v>
      </c>
      <c r="G251" s="42"/>
      <c r="H251" s="193"/>
    </row>
    <row r="252" spans="1:8" s="176" customFormat="1" ht="31.5" x14ac:dyDescent="0.25">
      <c r="A252" s="156">
        <v>247</v>
      </c>
      <c r="B252" s="156" t="s">
        <v>2922</v>
      </c>
      <c r="C252" s="156" t="s">
        <v>2617</v>
      </c>
      <c r="D252" s="156" t="s">
        <v>2918</v>
      </c>
      <c r="E252" s="184">
        <v>2300</v>
      </c>
      <c r="F252" s="227">
        <v>30000</v>
      </c>
      <c r="G252" s="42"/>
      <c r="H252" s="193"/>
    </row>
    <row r="253" spans="1:8" s="176" customFormat="1" ht="31.5" x14ac:dyDescent="0.25">
      <c r="A253" s="156">
        <v>248</v>
      </c>
      <c r="B253" s="156" t="s">
        <v>2923</v>
      </c>
      <c r="C253" s="156" t="s">
        <v>2924</v>
      </c>
      <c r="D253" s="156" t="s">
        <v>2912</v>
      </c>
      <c r="E253" s="184">
        <v>3000</v>
      </c>
      <c r="F253" s="227">
        <v>45000</v>
      </c>
      <c r="G253" s="42"/>
      <c r="H253" s="193"/>
    </row>
    <row r="254" spans="1:8" s="176" customFormat="1" ht="31.5" x14ac:dyDescent="0.25">
      <c r="A254" s="156">
        <v>249</v>
      </c>
      <c r="B254" s="156" t="s">
        <v>2925</v>
      </c>
      <c r="C254" s="156" t="s">
        <v>2587</v>
      </c>
      <c r="D254" s="156" t="s">
        <v>2659</v>
      </c>
      <c r="E254" s="184">
        <v>2300</v>
      </c>
      <c r="F254" s="227">
        <v>30000</v>
      </c>
      <c r="G254" s="42"/>
      <c r="H254" s="193"/>
    </row>
    <row r="255" spans="1:8" s="176" customFormat="1" ht="31.5" x14ac:dyDescent="0.25">
      <c r="A255" s="156">
        <v>250</v>
      </c>
      <c r="B255" s="156" t="s">
        <v>2926</v>
      </c>
      <c r="C255" s="156" t="s">
        <v>2608</v>
      </c>
      <c r="D255" s="156" t="s">
        <v>2629</v>
      </c>
      <c r="E255" s="184">
        <v>2300</v>
      </c>
      <c r="F255" s="227">
        <v>30000</v>
      </c>
      <c r="G255" s="42"/>
      <c r="H255" s="193"/>
    </row>
    <row r="256" spans="1:8" s="176" customFormat="1" ht="31.5" x14ac:dyDescent="0.25">
      <c r="A256" s="156">
        <v>251</v>
      </c>
      <c r="B256" s="156" t="s">
        <v>2927</v>
      </c>
      <c r="C256" s="156" t="s">
        <v>2578</v>
      </c>
      <c r="D256" s="156" t="s">
        <v>2614</v>
      </c>
      <c r="E256" s="184">
        <v>2300</v>
      </c>
      <c r="F256" s="227">
        <v>30000</v>
      </c>
      <c r="G256" s="42"/>
      <c r="H256" s="193"/>
    </row>
    <row r="257" spans="1:8" s="176" customFormat="1" ht="31.5" x14ac:dyDescent="0.25">
      <c r="A257" s="156">
        <v>252</v>
      </c>
      <c r="B257" s="156" t="s">
        <v>2928</v>
      </c>
      <c r="C257" s="156" t="s">
        <v>2648</v>
      </c>
      <c r="D257" s="156" t="s">
        <v>2640</v>
      </c>
      <c r="E257" s="184">
        <v>2300</v>
      </c>
      <c r="F257" s="227">
        <v>30000</v>
      </c>
      <c r="G257" s="42"/>
      <c r="H257" s="193"/>
    </row>
    <row r="258" spans="1:8" s="176" customFormat="1" ht="31.5" x14ac:dyDescent="0.25">
      <c r="A258" s="156">
        <v>253</v>
      </c>
      <c r="B258" s="156" t="s">
        <v>2929</v>
      </c>
      <c r="C258" s="156" t="s">
        <v>2617</v>
      </c>
      <c r="D258" s="156" t="s">
        <v>2918</v>
      </c>
      <c r="E258" s="184">
        <v>2300</v>
      </c>
      <c r="F258" s="227">
        <v>45000</v>
      </c>
      <c r="G258" s="42"/>
      <c r="H258" s="193"/>
    </row>
    <row r="259" spans="1:8" s="176" customFormat="1" ht="31.5" x14ac:dyDescent="0.25">
      <c r="A259" s="156">
        <v>254</v>
      </c>
      <c r="B259" s="156" t="s">
        <v>2930</v>
      </c>
      <c r="C259" s="156" t="s">
        <v>2910</v>
      </c>
      <c r="D259" s="156" t="s">
        <v>2916</v>
      </c>
      <c r="E259" s="184">
        <v>2300</v>
      </c>
      <c r="F259" s="227">
        <v>30000</v>
      </c>
      <c r="G259" s="42"/>
      <c r="H259" s="193"/>
    </row>
    <row r="260" spans="1:8" s="176" customFormat="1" ht="31.5" x14ac:dyDescent="0.25">
      <c r="A260" s="156">
        <v>255</v>
      </c>
      <c r="B260" s="156" t="s">
        <v>2931</v>
      </c>
      <c r="C260" s="156" t="s">
        <v>2648</v>
      </c>
      <c r="D260" s="156" t="s">
        <v>2916</v>
      </c>
      <c r="E260" s="184">
        <v>2300</v>
      </c>
      <c r="F260" s="227">
        <v>30000</v>
      </c>
      <c r="G260" s="42"/>
      <c r="H260" s="193"/>
    </row>
    <row r="261" spans="1:8" s="176" customFormat="1" ht="31.5" x14ac:dyDescent="0.25">
      <c r="A261" s="156">
        <v>256</v>
      </c>
      <c r="B261" s="156" t="s">
        <v>2932</v>
      </c>
      <c r="C261" s="156" t="s">
        <v>2581</v>
      </c>
      <c r="D261" s="156" t="s">
        <v>2912</v>
      </c>
      <c r="E261" s="184">
        <v>3000</v>
      </c>
      <c r="F261" s="227">
        <v>45000</v>
      </c>
      <c r="G261" s="42"/>
      <c r="H261" s="193"/>
    </row>
    <row r="262" spans="1:8" s="176" customFormat="1" ht="31.5" x14ac:dyDescent="0.25">
      <c r="A262" s="156">
        <v>257</v>
      </c>
      <c r="B262" s="156" t="s">
        <v>2933</v>
      </c>
      <c r="C262" s="156" t="s">
        <v>2580</v>
      </c>
      <c r="D262" s="156" t="s">
        <v>2577</v>
      </c>
      <c r="E262" s="184">
        <v>2300</v>
      </c>
      <c r="F262" s="227">
        <v>30000</v>
      </c>
      <c r="G262" s="42"/>
      <c r="H262" s="193"/>
    </row>
    <row r="263" spans="1:8" s="176" customFormat="1" ht="31.5" x14ac:dyDescent="0.25">
      <c r="A263" s="156">
        <v>258</v>
      </c>
      <c r="B263" s="156" t="s">
        <v>2934</v>
      </c>
      <c r="C263" s="156" t="s">
        <v>2592</v>
      </c>
      <c r="D263" s="156" t="s">
        <v>2910</v>
      </c>
      <c r="E263" s="184">
        <v>2300</v>
      </c>
      <c r="F263" s="227">
        <v>30000</v>
      </c>
      <c r="G263" s="42"/>
      <c r="H263" s="193"/>
    </row>
    <row r="264" spans="1:8" s="176" customFormat="1" ht="31.5" x14ac:dyDescent="0.25">
      <c r="A264" s="156">
        <v>259</v>
      </c>
      <c r="B264" s="156" t="s">
        <v>2935</v>
      </c>
      <c r="C264" s="156" t="s">
        <v>2592</v>
      </c>
      <c r="D264" s="156" t="s">
        <v>2599</v>
      </c>
      <c r="E264" s="184">
        <v>2300</v>
      </c>
      <c r="F264" s="227">
        <v>30000</v>
      </c>
      <c r="G264" s="42"/>
      <c r="H264" s="193"/>
    </row>
    <row r="265" spans="1:8" s="176" customFormat="1" ht="31.5" x14ac:dyDescent="0.25">
      <c r="A265" s="156">
        <v>260</v>
      </c>
      <c r="B265" s="156" t="s">
        <v>2936</v>
      </c>
      <c r="C265" s="156" t="s">
        <v>2577</v>
      </c>
      <c r="D265" s="156" t="s">
        <v>2586</v>
      </c>
      <c r="E265" s="184">
        <v>2300</v>
      </c>
      <c r="F265" s="227">
        <v>30000</v>
      </c>
      <c r="G265" s="42"/>
      <c r="H265" s="193"/>
    </row>
    <row r="266" spans="1:8" s="176" customFormat="1" x14ac:dyDescent="0.25">
      <c r="A266" s="156">
        <v>261</v>
      </c>
      <c r="B266" s="156" t="s">
        <v>697</v>
      </c>
      <c r="C266" s="156" t="s">
        <v>1956</v>
      </c>
      <c r="D266" s="156" t="s">
        <v>328</v>
      </c>
      <c r="E266" s="184">
        <v>2600</v>
      </c>
      <c r="F266" s="227">
        <v>28000</v>
      </c>
      <c r="G266" s="42"/>
      <c r="H266" s="193"/>
    </row>
    <row r="267" spans="1:8" s="176" customFormat="1" ht="47.25" x14ac:dyDescent="0.25">
      <c r="A267" s="156">
        <v>262</v>
      </c>
      <c r="B267" s="156" t="s">
        <v>2937</v>
      </c>
      <c r="C267" s="156" t="s">
        <v>2892</v>
      </c>
      <c r="D267" s="156" t="s">
        <v>2938</v>
      </c>
      <c r="E267" s="184"/>
      <c r="F267" s="227">
        <v>13000</v>
      </c>
      <c r="G267" s="42"/>
      <c r="H267" s="193"/>
    </row>
    <row r="268" spans="1:8" s="176" customFormat="1" x14ac:dyDescent="0.25">
      <c r="A268" s="156">
        <v>263</v>
      </c>
      <c r="B268" s="156" t="s">
        <v>442</v>
      </c>
      <c r="C268" s="156" t="s">
        <v>2742</v>
      </c>
      <c r="D268" s="156" t="s">
        <v>2939</v>
      </c>
      <c r="E268" s="184">
        <v>6800</v>
      </c>
      <c r="F268" s="227">
        <v>65000</v>
      </c>
      <c r="G268" s="42"/>
      <c r="H268" s="193"/>
    </row>
    <row r="269" spans="1:8" s="176" customFormat="1" ht="31.5" x14ac:dyDescent="0.25">
      <c r="A269" s="156">
        <v>264</v>
      </c>
      <c r="B269" s="156" t="s">
        <v>2940</v>
      </c>
      <c r="C269" s="156" t="s">
        <v>2889</v>
      </c>
      <c r="D269" s="156" t="s">
        <v>2941</v>
      </c>
      <c r="E269" s="184">
        <v>1300</v>
      </c>
      <c r="F269" s="227">
        <v>14000</v>
      </c>
      <c r="G269" s="42"/>
      <c r="H269" s="193"/>
    </row>
    <row r="270" spans="1:8" s="176" customFormat="1" ht="31.5" x14ac:dyDescent="0.25">
      <c r="A270" s="156">
        <v>265</v>
      </c>
      <c r="B270" s="156" t="s">
        <v>2942</v>
      </c>
      <c r="C270" s="156" t="s">
        <v>2943</v>
      </c>
      <c r="D270" s="156" t="s">
        <v>2944</v>
      </c>
      <c r="E270" s="184">
        <v>840</v>
      </c>
      <c r="F270" s="227">
        <v>9000</v>
      </c>
      <c r="G270" s="42"/>
      <c r="H270" s="193"/>
    </row>
    <row r="271" spans="1:8" s="176" customFormat="1" ht="31.5" x14ac:dyDescent="0.25">
      <c r="A271" s="156">
        <v>266</v>
      </c>
      <c r="B271" s="156" t="s">
        <v>2945</v>
      </c>
      <c r="C271" s="156" t="s">
        <v>2892</v>
      </c>
      <c r="D271" s="156" t="s">
        <v>2601</v>
      </c>
      <c r="E271" s="184"/>
      <c r="F271" s="227">
        <v>9000</v>
      </c>
      <c r="G271" s="42"/>
      <c r="H271" s="193"/>
    </row>
    <row r="272" spans="1:8" s="155" customFormat="1" x14ac:dyDescent="0.25">
      <c r="A272" s="156">
        <v>267</v>
      </c>
      <c r="B272" s="156" t="s">
        <v>2886</v>
      </c>
      <c r="C272" s="156" t="s">
        <v>2946</v>
      </c>
      <c r="D272" s="156" t="s">
        <v>2947</v>
      </c>
      <c r="E272" s="184">
        <v>1800</v>
      </c>
      <c r="F272" s="227">
        <v>26000</v>
      </c>
      <c r="G272" s="42"/>
      <c r="H272" s="193"/>
    </row>
    <row r="273" spans="1:8" s="155" customFormat="1" x14ac:dyDescent="0.25">
      <c r="A273" s="156">
        <v>268</v>
      </c>
      <c r="B273" s="156" t="s">
        <v>2948</v>
      </c>
      <c r="C273" s="156" t="s">
        <v>2947</v>
      </c>
      <c r="D273" s="156" t="s">
        <v>2949</v>
      </c>
      <c r="E273" s="184">
        <v>800</v>
      </c>
      <c r="F273" s="227">
        <v>12000</v>
      </c>
      <c r="G273" s="42"/>
      <c r="H273" s="193"/>
    </row>
    <row r="274" spans="1:8" s="177" customFormat="1" ht="31.5" x14ac:dyDescent="0.25">
      <c r="A274" s="156">
        <v>269</v>
      </c>
      <c r="B274" s="156" t="s">
        <v>2950</v>
      </c>
      <c r="C274" s="156" t="s">
        <v>2951</v>
      </c>
      <c r="D274" s="156" t="s">
        <v>2952</v>
      </c>
      <c r="E274" s="184">
        <v>600</v>
      </c>
      <c r="F274" s="227">
        <v>10000</v>
      </c>
      <c r="G274" s="42"/>
      <c r="H274" s="193"/>
    </row>
    <row r="275" spans="1:8" s="177" customFormat="1" ht="31.5" x14ac:dyDescent="0.25">
      <c r="A275" s="156">
        <v>270</v>
      </c>
      <c r="B275" s="156" t="s">
        <v>2947</v>
      </c>
      <c r="C275" s="156" t="s">
        <v>2953</v>
      </c>
      <c r="D275" s="156" t="s">
        <v>2954</v>
      </c>
      <c r="E275" s="184">
        <v>1800</v>
      </c>
      <c r="F275" s="183">
        <v>30000</v>
      </c>
      <c r="G275" s="42"/>
      <c r="H275" s="193"/>
    </row>
    <row r="276" spans="1:8" s="177" customFormat="1" ht="39.950000000000003" customHeight="1" x14ac:dyDescent="0.25">
      <c r="A276" s="156">
        <v>271</v>
      </c>
      <c r="B276" s="156" t="s">
        <v>2955</v>
      </c>
      <c r="C276" s="156" t="s">
        <v>2886</v>
      </c>
      <c r="D276" s="156" t="s">
        <v>2757</v>
      </c>
      <c r="E276" s="184">
        <v>1200</v>
      </c>
      <c r="F276" s="227">
        <v>18000</v>
      </c>
      <c r="G276" s="42"/>
      <c r="H276" s="193"/>
    </row>
    <row r="277" spans="1:8" s="177" customFormat="1" x14ac:dyDescent="0.25">
      <c r="A277" s="156">
        <v>272</v>
      </c>
      <c r="B277" s="156" t="s">
        <v>2956</v>
      </c>
      <c r="C277" s="156" t="s">
        <v>2947</v>
      </c>
      <c r="D277" s="156" t="s">
        <v>2949</v>
      </c>
      <c r="E277" s="184">
        <v>1200</v>
      </c>
      <c r="F277" s="227">
        <v>18000</v>
      </c>
      <c r="G277" s="42"/>
      <c r="H277" s="193"/>
    </row>
    <row r="278" spans="1:8" s="155" customFormat="1" x14ac:dyDescent="0.25">
      <c r="A278" s="156">
        <v>273</v>
      </c>
      <c r="B278" s="156" t="s">
        <v>2957</v>
      </c>
      <c r="C278" s="156" t="s">
        <v>2958</v>
      </c>
      <c r="D278" s="156" t="s">
        <v>2959</v>
      </c>
      <c r="E278" s="184"/>
      <c r="F278" s="227">
        <v>8000</v>
      </c>
      <c r="G278" s="42"/>
      <c r="H278" s="193"/>
    </row>
    <row r="279" spans="1:8" s="178" customFormat="1" ht="31.5" x14ac:dyDescent="0.25">
      <c r="A279" s="156">
        <v>274</v>
      </c>
      <c r="B279" s="156" t="s">
        <v>2960</v>
      </c>
      <c r="C279" s="156" t="s">
        <v>2961</v>
      </c>
      <c r="D279" s="156" t="s">
        <v>2962</v>
      </c>
      <c r="E279" s="184"/>
      <c r="F279" s="227">
        <v>8000</v>
      </c>
      <c r="G279" s="42"/>
      <c r="H279" s="193"/>
    </row>
    <row r="280" spans="1:8" s="178" customFormat="1" x14ac:dyDescent="0.25">
      <c r="A280" s="156">
        <v>275</v>
      </c>
      <c r="B280" s="156" t="s">
        <v>2963</v>
      </c>
      <c r="C280" s="156" t="s">
        <v>2964</v>
      </c>
      <c r="D280" s="156" t="s">
        <v>2965</v>
      </c>
      <c r="E280" s="184"/>
      <c r="F280" s="227">
        <v>8000</v>
      </c>
      <c r="G280" s="42"/>
      <c r="H280" s="193"/>
    </row>
    <row r="281" spans="1:8" s="178" customFormat="1" x14ac:dyDescent="0.25">
      <c r="A281" s="156">
        <v>276</v>
      </c>
      <c r="B281" s="156" t="s">
        <v>1387</v>
      </c>
      <c r="C281" s="156" t="s">
        <v>2964</v>
      </c>
      <c r="D281" s="156" t="s">
        <v>2966</v>
      </c>
      <c r="E281" s="184"/>
      <c r="F281" s="227">
        <v>8000</v>
      </c>
      <c r="G281" s="42"/>
      <c r="H281" s="193"/>
    </row>
    <row r="282" spans="1:8" s="178" customFormat="1" ht="31.5" x14ac:dyDescent="0.25">
      <c r="A282" s="156">
        <v>277</v>
      </c>
      <c r="B282" s="156" t="s">
        <v>2967</v>
      </c>
      <c r="C282" s="156" t="s">
        <v>2952</v>
      </c>
      <c r="D282" s="156" t="s">
        <v>2968</v>
      </c>
      <c r="E282" s="184"/>
      <c r="F282" s="227">
        <v>8000</v>
      </c>
      <c r="G282" s="42"/>
      <c r="H282" s="193"/>
    </row>
    <row r="283" spans="1:8" s="178" customFormat="1" x14ac:dyDescent="0.25">
      <c r="A283" s="156">
        <v>278</v>
      </c>
      <c r="B283" s="156" t="s">
        <v>2969</v>
      </c>
      <c r="C283" s="156" t="s">
        <v>2968</v>
      </c>
      <c r="D283" s="156" t="s">
        <v>2965</v>
      </c>
      <c r="E283" s="184"/>
      <c r="F283" s="227">
        <v>8000</v>
      </c>
      <c r="G283" s="42"/>
      <c r="H283" s="193"/>
    </row>
    <row r="284" spans="1:8" s="155" customFormat="1" x14ac:dyDescent="0.25">
      <c r="A284" s="156">
        <v>279</v>
      </c>
      <c r="B284" s="156" t="s">
        <v>2970</v>
      </c>
      <c r="C284" s="156" t="s">
        <v>2968</v>
      </c>
      <c r="D284" s="156" t="s">
        <v>2965</v>
      </c>
      <c r="E284" s="184"/>
      <c r="F284" s="227">
        <v>8000</v>
      </c>
      <c r="G284" s="42"/>
      <c r="H284" s="193"/>
    </row>
    <row r="285" spans="1:8" s="155" customFormat="1" x14ac:dyDescent="0.25">
      <c r="A285" s="156">
        <v>280</v>
      </c>
      <c r="B285" s="156" t="s">
        <v>2971</v>
      </c>
      <c r="C285" s="156" t="s">
        <v>2951</v>
      </c>
      <c r="D285" s="156" t="s">
        <v>2612</v>
      </c>
      <c r="E285" s="184"/>
      <c r="F285" s="227">
        <v>10000</v>
      </c>
      <c r="G285" s="42"/>
      <c r="H285" s="193"/>
    </row>
    <row r="286" spans="1:8" s="155" customFormat="1" ht="31.5" x14ac:dyDescent="0.25">
      <c r="A286" s="156">
        <v>281</v>
      </c>
      <c r="B286" s="156" t="s">
        <v>2972</v>
      </c>
      <c r="C286" s="156" t="s">
        <v>2973</v>
      </c>
      <c r="D286" s="156" t="s">
        <v>2974</v>
      </c>
      <c r="E286" s="184"/>
      <c r="F286" s="227">
        <v>10000</v>
      </c>
      <c r="G286" s="42"/>
      <c r="H286" s="193"/>
    </row>
    <row r="287" spans="1:8" s="155" customFormat="1" ht="31.5" x14ac:dyDescent="0.25">
      <c r="A287" s="156">
        <v>282</v>
      </c>
      <c r="B287" s="156" t="s">
        <v>2975</v>
      </c>
      <c r="C287" s="156" t="s">
        <v>2952</v>
      </c>
      <c r="D287" s="156" t="s">
        <v>2962</v>
      </c>
      <c r="E287" s="184"/>
      <c r="F287" s="227">
        <v>8000</v>
      </c>
      <c r="G287" s="42"/>
      <c r="H287" s="193"/>
    </row>
    <row r="288" spans="1:8" s="155" customFormat="1" ht="31.5" x14ac:dyDescent="0.25">
      <c r="A288" s="156">
        <v>283</v>
      </c>
      <c r="B288" s="156" t="s">
        <v>2976</v>
      </c>
      <c r="C288" s="156" t="s">
        <v>2952</v>
      </c>
      <c r="D288" s="156" t="s">
        <v>2968</v>
      </c>
      <c r="E288" s="184"/>
      <c r="F288" s="227">
        <v>8000</v>
      </c>
      <c r="G288" s="42"/>
      <c r="H288" s="193"/>
    </row>
    <row r="289" spans="1:8" s="155" customFormat="1" ht="31.5" x14ac:dyDescent="0.25">
      <c r="A289" s="156">
        <v>284</v>
      </c>
      <c r="B289" s="156" t="s">
        <v>2977</v>
      </c>
      <c r="C289" s="156" t="s">
        <v>2952</v>
      </c>
      <c r="D289" s="156" t="s">
        <v>2978</v>
      </c>
      <c r="E289" s="184"/>
      <c r="F289" s="227">
        <v>8000</v>
      </c>
      <c r="G289" s="42"/>
      <c r="H289" s="193"/>
    </row>
    <row r="290" spans="1:8" s="155" customFormat="1" ht="31.5" x14ac:dyDescent="0.25">
      <c r="A290" s="156">
        <v>285</v>
      </c>
      <c r="B290" s="156" t="s">
        <v>2979</v>
      </c>
      <c r="C290" s="156" t="s">
        <v>2952</v>
      </c>
      <c r="D290" s="156" t="s">
        <v>2612</v>
      </c>
      <c r="E290" s="184"/>
      <c r="F290" s="227">
        <v>8000</v>
      </c>
      <c r="G290" s="42"/>
      <c r="H290" s="193"/>
    </row>
    <row r="291" spans="1:8" s="155" customFormat="1" x14ac:dyDescent="0.25">
      <c r="A291" s="156">
        <v>286</v>
      </c>
      <c r="B291" s="156" t="s">
        <v>2980</v>
      </c>
      <c r="C291" s="156" t="s">
        <v>2981</v>
      </c>
      <c r="D291" s="156" t="s">
        <v>2951</v>
      </c>
      <c r="E291" s="184"/>
      <c r="F291" s="227">
        <v>8000</v>
      </c>
      <c r="G291" s="42"/>
      <c r="H291" s="193"/>
    </row>
    <row r="292" spans="1:8" s="155" customFormat="1" ht="31.5" x14ac:dyDescent="0.25">
      <c r="A292" s="156">
        <v>287</v>
      </c>
      <c r="B292" s="156" t="s">
        <v>2982</v>
      </c>
      <c r="C292" s="156" t="s">
        <v>2961</v>
      </c>
      <c r="D292" s="156" t="s">
        <v>2983</v>
      </c>
      <c r="E292" s="184"/>
      <c r="F292" s="227">
        <v>9000</v>
      </c>
      <c r="G292" s="42"/>
      <c r="H292" s="193"/>
    </row>
    <row r="293" spans="1:8" s="155" customFormat="1" x14ac:dyDescent="0.25">
      <c r="A293" s="156">
        <v>288</v>
      </c>
      <c r="B293" s="156" t="s">
        <v>2984</v>
      </c>
      <c r="C293" s="156" t="s">
        <v>2985</v>
      </c>
      <c r="D293" s="156" t="s">
        <v>2986</v>
      </c>
      <c r="E293" s="184"/>
      <c r="F293" s="227">
        <v>9000</v>
      </c>
      <c r="G293" s="42"/>
      <c r="H293" s="193"/>
    </row>
    <row r="294" spans="1:8" s="155" customFormat="1" x14ac:dyDescent="0.25">
      <c r="A294" s="156">
        <v>289</v>
      </c>
      <c r="B294" s="156" t="s">
        <v>2987</v>
      </c>
      <c r="C294" s="156" t="s">
        <v>2985</v>
      </c>
      <c r="D294" s="156" t="s">
        <v>2988</v>
      </c>
      <c r="E294" s="184"/>
      <c r="F294" s="227">
        <v>10000</v>
      </c>
      <c r="G294" s="42"/>
      <c r="H294" s="193"/>
    </row>
    <row r="295" spans="1:8" s="155" customFormat="1" x14ac:dyDescent="0.25">
      <c r="A295" s="156">
        <v>290</v>
      </c>
      <c r="B295" s="156" t="s">
        <v>2989</v>
      </c>
      <c r="C295" s="156" t="s">
        <v>2951</v>
      </c>
      <c r="D295" s="156" t="s">
        <v>2962</v>
      </c>
      <c r="E295" s="184"/>
      <c r="F295" s="227">
        <v>10000</v>
      </c>
      <c r="G295" s="42"/>
      <c r="H295" s="193"/>
    </row>
    <row r="296" spans="1:8" s="155" customFormat="1" x14ac:dyDescent="0.25">
      <c r="A296" s="156">
        <v>291</v>
      </c>
      <c r="B296" s="156" t="s">
        <v>2990</v>
      </c>
      <c r="C296" s="156" t="s">
        <v>2951</v>
      </c>
      <c r="D296" s="156" t="s">
        <v>2988</v>
      </c>
      <c r="E296" s="184"/>
      <c r="F296" s="227">
        <v>10000</v>
      </c>
      <c r="G296" s="42"/>
      <c r="H296" s="193"/>
    </row>
    <row r="297" spans="1:8" s="155" customFormat="1" x14ac:dyDescent="0.25">
      <c r="A297" s="156">
        <v>292</v>
      </c>
      <c r="B297" s="156" t="s">
        <v>2991</v>
      </c>
      <c r="C297" s="156" t="s">
        <v>2951</v>
      </c>
      <c r="D297" s="156" t="s">
        <v>2992</v>
      </c>
      <c r="E297" s="184"/>
      <c r="F297" s="227">
        <v>9000</v>
      </c>
      <c r="G297" s="42"/>
      <c r="H297" s="193"/>
    </row>
    <row r="298" spans="1:8" s="155" customFormat="1" ht="31.5" x14ac:dyDescent="0.25">
      <c r="A298" s="156">
        <v>293</v>
      </c>
      <c r="B298" s="156" t="s">
        <v>2993</v>
      </c>
      <c r="C298" s="156" t="s">
        <v>2994</v>
      </c>
      <c r="D298" s="156" t="s">
        <v>2995</v>
      </c>
      <c r="E298" s="182"/>
      <c r="F298" s="183">
        <v>4000</v>
      </c>
      <c r="G298" s="42"/>
      <c r="H298" s="193"/>
    </row>
    <row r="299" spans="1:8" s="155" customFormat="1" ht="31.5" x14ac:dyDescent="0.25">
      <c r="A299" s="156">
        <v>294</v>
      </c>
      <c r="B299" s="156" t="s">
        <v>2996</v>
      </c>
      <c r="C299" s="156" t="s">
        <v>2994</v>
      </c>
      <c r="D299" s="156" t="s">
        <v>2995</v>
      </c>
      <c r="E299" s="182"/>
      <c r="F299" s="183">
        <v>4000</v>
      </c>
      <c r="G299" s="42"/>
      <c r="H299" s="193"/>
    </row>
    <row r="300" spans="1:8" s="155" customFormat="1" ht="31.5" x14ac:dyDescent="0.25">
      <c r="A300" s="156">
        <v>295</v>
      </c>
      <c r="B300" s="156" t="s">
        <v>2997</v>
      </c>
      <c r="C300" s="156" t="s">
        <v>2994</v>
      </c>
      <c r="D300" s="156" t="s">
        <v>2995</v>
      </c>
      <c r="E300" s="182"/>
      <c r="F300" s="183">
        <v>4000</v>
      </c>
      <c r="G300" s="42"/>
      <c r="H300" s="193"/>
    </row>
    <row r="301" spans="1:8" s="155" customFormat="1" ht="31.5" x14ac:dyDescent="0.25">
      <c r="A301" s="156">
        <v>296</v>
      </c>
      <c r="B301" s="156" t="s">
        <v>2998</v>
      </c>
      <c r="C301" s="156" t="s">
        <v>2999</v>
      </c>
      <c r="D301" s="156" t="s">
        <v>3000</v>
      </c>
      <c r="E301" s="182"/>
      <c r="F301" s="183">
        <v>4000</v>
      </c>
      <c r="G301" s="42"/>
      <c r="H301" s="193"/>
    </row>
    <row r="302" spans="1:8" s="155" customFormat="1" ht="15.4" customHeight="1" x14ac:dyDescent="0.25">
      <c r="A302" s="156">
        <v>297</v>
      </c>
      <c r="B302" s="156" t="s">
        <v>3001</v>
      </c>
      <c r="C302" s="156" t="s">
        <v>2877</v>
      </c>
      <c r="D302" s="156" t="s">
        <v>3002</v>
      </c>
      <c r="E302" s="182">
        <v>1100</v>
      </c>
      <c r="F302" s="183">
        <v>18000</v>
      </c>
      <c r="G302" s="42"/>
      <c r="H302" s="193"/>
    </row>
    <row r="303" spans="1:8" s="155" customFormat="1" ht="31.5" x14ac:dyDescent="0.25">
      <c r="A303" s="156">
        <v>298</v>
      </c>
      <c r="B303" s="156" t="s">
        <v>3003</v>
      </c>
      <c r="C303" s="156" t="s">
        <v>2999</v>
      </c>
      <c r="D303" s="156" t="s">
        <v>3000</v>
      </c>
      <c r="E303" s="182"/>
      <c r="F303" s="183">
        <v>6000</v>
      </c>
      <c r="G303" s="42"/>
      <c r="H303" s="193"/>
    </row>
    <row r="304" spans="1:8" s="155" customFormat="1" ht="31.5" x14ac:dyDescent="0.25">
      <c r="A304" s="156">
        <v>299</v>
      </c>
      <c r="B304" s="156" t="s">
        <v>3004</v>
      </c>
      <c r="C304" s="156" t="s">
        <v>2999</v>
      </c>
      <c r="D304" s="156" t="s">
        <v>3000</v>
      </c>
      <c r="E304" s="182"/>
      <c r="F304" s="183">
        <v>6000</v>
      </c>
      <c r="G304" s="42"/>
      <c r="H304" s="193"/>
    </row>
    <row r="305" spans="1:8" s="155" customFormat="1" ht="31.5" x14ac:dyDescent="0.25">
      <c r="A305" s="156">
        <v>300</v>
      </c>
      <c r="B305" s="156" t="s">
        <v>3005</v>
      </c>
      <c r="C305" s="156" t="s">
        <v>2999</v>
      </c>
      <c r="D305" s="156" t="s">
        <v>3000</v>
      </c>
      <c r="E305" s="182"/>
      <c r="F305" s="183">
        <v>6000</v>
      </c>
      <c r="G305" s="42"/>
      <c r="H305" s="193"/>
    </row>
    <row r="306" spans="1:8" s="155" customFormat="1" ht="31.5" x14ac:dyDescent="0.25">
      <c r="A306" s="156">
        <v>301</v>
      </c>
      <c r="B306" s="156" t="s">
        <v>3006</v>
      </c>
      <c r="C306" s="156" t="s">
        <v>2999</v>
      </c>
      <c r="D306" s="156" t="s">
        <v>3000</v>
      </c>
      <c r="E306" s="182"/>
      <c r="F306" s="183">
        <v>6000</v>
      </c>
      <c r="G306" s="42"/>
      <c r="H306" s="193"/>
    </row>
    <row r="307" spans="1:8" s="155" customFormat="1" ht="31.5" x14ac:dyDescent="0.25">
      <c r="A307" s="156">
        <v>302</v>
      </c>
      <c r="B307" s="156" t="s">
        <v>3007</v>
      </c>
      <c r="C307" s="156" t="s">
        <v>2999</v>
      </c>
      <c r="D307" s="156" t="s">
        <v>3000</v>
      </c>
      <c r="E307" s="182"/>
      <c r="F307" s="183">
        <v>4000</v>
      </c>
      <c r="G307" s="42"/>
      <c r="H307" s="193"/>
    </row>
    <row r="308" spans="1:8" s="155" customFormat="1" ht="31.5" x14ac:dyDescent="0.25">
      <c r="A308" s="156">
        <v>303</v>
      </c>
      <c r="B308" s="156" t="s">
        <v>3008</v>
      </c>
      <c r="C308" s="156" t="s">
        <v>2999</v>
      </c>
      <c r="D308" s="156" t="s">
        <v>3000</v>
      </c>
      <c r="E308" s="182"/>
      <c r="F308" s="183">
        <v>4000</v>
      </c>
      <c r="G308" s="42"/>
      <c r="H308" s="193"/>
    </row>
    <row r="309" spans="1:8" s="155" customFormat="1" ht="31.5" x14ac:dyDescent="0.25">
      <c r="A309" s="156">
        <v>304</v>
      </c>
      <c r="B309" s="156" t="s">
        <v>3009</v>
      </c>
      <c r="C309" s="156" t="s">
        <v>2994</v>
      </c>
      <c r="D309" s="156" t="s">
        <v>2995</v>
      </c>
      <c r="E309" s="182"/>
      <c r="F309" s="183">
        <v>4000</v>
      </c>
      <c r="G309" s="42"/>
      <c r="H309" s="193"/>
    </row>
    <row r="310" spans="1:8" s="155" customFormat="1" ht="31.5" x14ac:dyDescent="0.25">
      <c r="A310" s="156">
        <v>305</v>
      </c>
      <c r="B310" s="156" t="s">
        <v>3010</v>
      </c>
      <c r="C310" s="156" t="s">
        <v>2995</v>
      </c>
      <c r="D310" s="156" t="s">
        <v>3011</v>
      </c>
      <c r="E310" s="182"/>
      <c r="F310" s="183">
        <v>4000</v>
      </c>
      <c r="G310" s="42"/>
      <c r="H310" s="193"/>
    </row>
    <row r="311" spans="1:8" s="155" customFormat="1" ht="31.5" x14ac:dyDescent="0.25">
      <c r="A311" s="156">
        <v>306</v>
      </c>
      <c r="B311" s="156" t="s">
        <v>3012</v>
      </c>
      <c r="C311" s="156" t="s">
        <v>2995</v>
      </c>
      <c r="D311" s="156" t="s">
        <v>3011</v>
      </c>
      <c r="E311" s="182"/>
      <c r="F311" s="183">
        <v>4000</v>
      </c>
      <c r="G311" s="42"/>
      <c r="H311" s="193"/>
    </row>
    <row r="312" spans="1:8" s="155" customFormat="1" ht="31.5" x14ac:dyDescent="0.25">
      <c r="A312" s="156">
        <v>307</v>
      </c>
      <c r="B312" s="156" t="s">
        <v>3013</v>
      </c>
      <c r="C312" s="156" t="s">
        <v>2999</v>
      </c>
      <c r="D312" s="156" t="s">
        <v>3000</v>
      </c>
      <c r="E312" s="182"/>
      <c r="F312" s="183">
        <v>4000</v>
      </c>
      <c r="G312" s="42"/>
      <c r="H312" s="193"/>
    </row>
    <row r="313" spans="1:8" s="155" customFormat="1" ht="31.5" x14ac:dyDescent="0.25">
      <c r="A313" s="156">
        <v>308</v>
      </c>
      <c r="B313" s="156" t="s">
        <v>3014</v>
      </c>
      <c r="C313" s="156" t="s">
        <v>2994</v>
      </c>
      <c r="D313" s="156" t="s">
        <v>3015</v>
      </c>
      <c r="E313" s="182"/>
      <c r="F313" s="183">
        <v>9000</v>
      </c>
      <c r="G313" s="42"/>
      <c r="H313" s="193"/>
    </row>
    <row r="314" spans="1:8" s="155" customFormat="1" ht="31.5" x14ac:dyDescent="0.25">
      <c r="A314" s="156">
        <v>309</v>
      </c>
      <c r="B314" s="156" t="s">
        <v>3016</v>
      </c>
      <c r="C314" s="156" t="s">
        <v>3015</v>
      </c>
      <c r="D314" s="156" t="s">
        <v>3017</v>
      </c>
      <c r="E314" s="182"/>
      <c r="F314" s="183">
        <v>9000</v>
      </c>
      <c r="G314" s="42"/>
      <c r="H314" s="193"/>
    </row>
    <row r="315" spans="1:8" s="155" customFormat="1" x14ac:dyDescent="0.25">
      <c r="A315" s="156">
        <v>310</v>
      </c>
      <c r="B315" s="156" t="s">
        <v>3018</v>
      </c>
      <c r="C315" s="156" t="s">
        <v>2877</v>
      </c>
      <c r="D315" s="156" t="s">
        <v>3017</v>
      </c>
      <c r="E315" s="185">
        <v>700</v>
      </c>
      <c r="F315" s="183">
        <v>17000</v>
      </c>
      <c r="G315" s="42"/>
      <c r="H315" s="193"/>
    </row>
    <row r="316" spans="1:8" s="155" customFormat="1" ht="15.4" customHeight="1" x14ac:dyDescent="0.25">
      <c r="A316" s="156">
        <v>311</v>
      </c>
      <c r="B316" s="156" t="s">
        <v>3019</v>
      </c>
      <c r="C316" s="156" t="s">
        <v>3020</v>
      </c>
      <c r="D316" s="156" t="s">
        <v>3021</v>
      </c>
      <c r="E316" s="185">
        <v>500</v>
      </c>
      <c r="F316" s="183">
        <v>8000</v>
      </c>
      <c r="G316" s="42"/>
      <c r="H316" s="193"/>
    </row>
    <row r="317" spans="1:8" s="155" customFormat="1" ht="15.4" customHeight="1" x14ac:dyDescent="0.25">
      <c r="A317" s="156">
        <v>312</v>
      </c>
      <c r="B317" s="156" t="s">
        <v>3022</v>
      </c>
      <c r="C317" s="156" t="s">
        <v>3023</v>
      </c>
      <c r="D317" s="156" t="s">
        <v>3024</v>
      </c>
      <c r="E317" s="185">
        <v>2600</v>
      </c>
      <c r="F317" s="183">
        <v>22000</v>
      </c>
      <c r="G317" s="42"/>
      <c r="H317" s="193"/>
    </row>
    <row r="318" spans="1:8" s="155" customFormat="1" ht="31.5" customHeight="1" x14ac:dyDescent="0.25">
      <c r="A318" s="156">
        <v>313</v>
      </c>
      <c r="B318" s="156" t="s">
        <v>3025</v>
      </c>
      <c r="C318" s="156" t="s">
        <v>3026</v>
      </c>
      <c r="D318" s="156" t="s">
        <v>2994</v>
      </c>
      <c r="E318" s="185">
        <v>800</v>
      </c>
      <c r="F318" s="183">
        <v>11000</v>
      </c>
      <c r="G318" s="42"/>
      <c r="H318" s="193"/>
    </row>
    <row r="319" spans="1:8" s="155" customFormat="1" ht="15.4" customHeight="1" x14ac:dyDescent="0.25">
      <c r="A319" s="156">
        <v>314</v>
      </c>
      <c r="B319" s="156" t="s">
        <v>3027</v>
      </c>
      <c r="C319" s="156" t="s">
        <v>3028</v>
      </c>
      <c r="D319" s="156" t="s">
        <v>3017</v>
      </c>
      <c r="E319" s="185">
        <v>800</v>
      </c>
      <c r="F319" s="183">
        <v>13000</v>
      </c>
      <c r="G319" s="42"/>
      <c r="H319" s="193"/>
    </row>
    <row r="320" spans="1:8" s="155" customFormat="1" x14ac:dyDescent="0.25">
      <c r="A320" s="156">
        <v>315</v>
      </c>
      <c r="B320" s="156" t="s">
        <v>3029</v>
      </c>
      <c r="C320" s="156" t="s">
        <v>3030</v>
      </c>
      <c r="D320" s="156" t="s">
        <v>2994</v>
      </c>
      <c r="E320" s="185">
        <v>500</v>
      </c>
      <c r="F320" s="183">
        <v>13000</v>
      </c>
      <c r="G320" s="42"/>
      <c r="H320" s="193"/>
    </row>
    <row r="321" spans="1:8" s="155" customFormat="1" x14ac:dyDescent="0.25">
      <c r="A321" s="156">
        <v>316</v>
      </c>
      <c r="B321" s="156" t="s">
        <v>3031</v>
      </c>
      <c r="C321" s="156" t="s">
        <v>2677</v>
      </c>
      <c r="D321" s="156"/>
      <c r="E321" s="185">
        <v>600</v>
      </c>
      <c r="F321" s="183">
        <v>14000</v>
      </c>
      <c r="G321" s="42"/>
      <c r="H321" s="193"/>
    </row>
    <row r="322" spans="1:8" s="155" customFormat="1" x14ac:dyDescent="0.25">
      <c r="A322" s="156">
        <v>317</v>
      </c>
      <c r="B322" s="156" t="s">
        <v>3021</v>
      </c>
      <c r="C322" s="156" t="s">
        <v>3032</v>
      </c>
      <c r="D322" s="156" t="s">
        <v>3033</v>
      </c>
      <c r="E322" s="185">
        <v>1700</v>
      </c>
      <c r="F322" s="183">
        <v>43000</v>
      </c>
      <c r="G322" s="42"/>
      <c r="H322" s="193"/>
    </row>
    <row r="323" spans="1:8" s="155" customFormat="1" x14ac:dyDescent="0.25">
      <c r="A323" s="156">
        <v>318</v>
      </c>
      <c r="B323" s="156" t="s">
        <v>3021</v>
      </c>
      <c r="C323" s="156" t="s">
        <v>3033</v>
      </c>
      <c r="D323" s="156" t="s">
        <v>2994</v>
      </c>
      <c r="E323" s="185">
        <v>1700</v>
      </c>
      <c r="F323" s="183">
        <v>35000</v>
      </c>
      <c r="G323" s="42"/>
      <c r="H323" s="193"/>
    </row>
    <row r="324" spans="1:8" s="155" customFormat="1" x14ac:dyDescent="0.25">
      <c r="A324" s="156">
        <v>319</v>
      </c>
      <c r="B324" s="156" t="s">
        <v>3023</v>
      </c>
      <c r="C324" s="156" t="s">
        <v>3034</v>
      </c>
      <c r="D324" s="156" t="s">
        <v>2755</v>
      </c>
      <c r="E324" s="185">
        <v>2600</v>
      </c>
      <c r="F324" s="183">
        <v>43000</v>
      </c>
      <c r="G324" s="42"/>
      <c r="H324" s="193"/>
    </row>
    <row r="325" spans="1:8" s="155" customFormat="1" x14ac:dyDescent="0.25">
      <c r="A325" s="156">
        <v>320</v>
      </c>
      <c r="B325" s="156" t="s">
        <v>3035</v>
      </c>
      <c r="C325" s="156" t="s">
        <v>3028</v>
      </c>
      <c r="D325" s="156" t="s">
        <v>3017</v>
      </c>
      <c r="E325" s="185">
        <v>1100</v>
      </c>
      <c r="F325" s="183">
        <v>15000</v>
      </c>
      <c r="G325" s="42"/>
      <c r="H325" s="193"/>
    </row>
    <row r="326" spans="1:8" s="155" customFormat="1" ht="15.4" customHeight="1" x14ac:dyDescent="0.25">
      <c r="A326" s="156">
        <v>321</v>
      </c>
      <c r="B326" s="156" t="s">
        <v>3036</v>
      </c>
      <c r="C326" s="156" t="s">
        <v>3028</v>
      </c>
      <c r="D326" s="156" t="s">
        <v>3024</v>
      </c>
      <c r="E326" s="185">
        <v>800</v>
      </c>
      <c r="F326" s="183">
        <v>13000</v>
      </c>
      <c r="G326" s="42"/>
      <c r="H326" s="193"/>
    </row>
    <row r="327" spans="1:8" s="155" customFormat="1" x14ac:dyDescent="0.25">
      <c r="A327" s="156">
        <v>322</v>
      </c>
      <c r="B327" s="156" t="s">
        <v>2994</v>
      </c>
      <c r="C327" s="156" t="s">
        <v>2755</v>
      </c>
      <c r="D327" s="156" t="s">
        <v>3037</v>
      </c>
      <c r="E327" s="185">
        <v>1700</v>
      </c>
      <c r="F327" s="183">
        <v>15000</v>
      </c>
      <c r="G327" s="42"/>
      <c r="H327" s="193"/>
    </row>
    <row r="328" spans="1:8" s="176" customFormat="1" ht="52.5" customHeight="1" x14ac:dyDescent="0.25">
      <c r="A328" s="156">
        <v>323</v>
      </c>
      <c r="B328" s="53" t="s">
        <v>2622</v>
      </c>
      <c r="C328" s="186" t="s">
        <v>442</v>
      </c>
      <c r="D328" s="186" t="s">
        <v>3038</v>
      </c>
      <c r="E328" s="185">
        <v>7800</v>
      </c>
      <c r="F328" s="227">
        <v>68000</v>
      </c>
      <c r="G328" s="42"/>
      <c r="H328" s="193"/>
    </row>
    <row r="329" spans="1:8" s="176" customFormat="1" ht="48" customHeight="1" x14ac:dyDescent="0.25">
      <c r="A329" s="156">
        <v>324</v>
      </c>
      <c r="B329" s="156" t="s">
        <v>689</v>
      </c>
      <c r="C329" s="186" t="s">
        <v>328</v>
      </c>
      <c r="D329" s="186" t="s">
        <v>649</v>
      </c>
      <c r="E329" s="184">
        <v>2700</v>
      </c>
      <c r="F329" s="227">
        <v>24000</v>
      </c>
      <c r="G329" s="42"/>
      <c r="H329" s="193"/>
    </row>
    <row r="330" spans="1:8" s="176" customFormat="1" ht="32.1" customHeight="1" x14ac:dyDescent="0.25">
      <c r="A330" s="156">
        <v>325</v>
      </c>
      <c r="B330" s="156" t="s">
        <v>3039</v>
      </c>
      <c r="C330" s="186" t="s">
        <v>649</v>
      </c>
      <c r="D330" s="186" t="s">
        <v>3040</v>
      </c>
      <c r="E330" s="184">
        <v>2000</v>
      </c>
      <c r="F330" s="227">
        <v>18000</v>
      </c>
      <c r="G330" s="42"/>
      <c r="H330" s="193"/>
    </row>
    <row r="331" spans="1:8" s="176" customFormat="1" ht="31.5" x14ac:dyDescent="0.25">
      <c r="A331" s="156">
        <v>326</v>
      </c>
      <c r="B331" s="156" t="s">
        <v>3041</v>
      </c>
      <c r="C331" s="156" t="s">
        <v>442</v>
      </c>
      <c r="D331" s="156" t="s">
        <v>3042</v>
      </c>
      <c r="E331" s="184">
        <v>3800</v>
      </c>
      <c r="F331" s="227">
        <v>25000</v>
      </c>
      <c r="G331" s="42"/>
      <c r="H331" s="193"/>
    </row>
    <row r="332" spans="1:8" s="176" customFormat="1" ht="31.5" x14ac:dyDescent="0.25">
      <c r="A332" s="156">
        <v>327</v>
      </c>
      <c r="B332" s="156" t="s">
        <v>3043</v>
      </c>
      <c r="C332" s="156" t="s">
        <v>442</v>
      </c>
      <c r="D332" s="156" t="s">
        <v>2577</v>
      </c>
      <c r="E332" s="184">
        <v>3800</v>
      </c>
      <c r="F332" s="227">
        <v>25000</v>
      </c>
      <c r="G332" s="42"/>
      <c r="H332" s="193"/>
    </row>
    <row r="333" spans="1:8" s="176" customFormat="1" ht="31.5" x14ac:dyDescent="0.25">
      <c r="A333" s="156">
        <v>328</v>
      </c>
      <c r="B333" s="156" t="s">
        <v>3044</v>
      </c>
      <c r="C333" s="156" t="s">
        <v>442</v>
      </c>
      <c r="D333" s="156" t="s">
        <v>3042</v>
      </c>
      <c r="E333" s="184">
        <v>3800</v>
      </c>
      <c r="F333" s="227">
        <v>25000</v>
      </c>
      <c r="G333" s="42"/>
      <c r="H333" s="193"/>
    </row>
    <row r="334" spans="1:8" s="176" customFormat="1" ht="31.5" x14ac:dyDescent="0.25">
      <c r="A334" s="156">
        <v>329</v>
      </c>
      <c r="B334" s="156" t="s">
        <v>3045</v>
      </c>
      <c r="C334" s="156" t="s">
        <v>2592</v>
      </c>
      <c r="D334" s="156" t="s">
        <v>3046</v>
      </c>
      <c r="E334" s="184">
        <v>3800</v>
      </c>
      <c r="F334" s="227">
        <v>25000</v>
      </c>
      <c r="G334" s="42"/>
      <c r="H334" s="193"/>
    </row>
    <row r="335" spans="1:8" s="176" customFormat="1" ht="31.5" x14ac:dyDescent="0.25">
      <c r="A335" s="156">
        <v>330</v>
      </c>
      <c r="B335" s="156" t="s">
        <v>3047</v>
      </c>
      <c r="C335" s="156" t="s">
        <v>3046</v>
      </c>
      <c r="D335" s="156" t="s">
        <v>3048</v>
      </c>
      <c r="E335" s="184">
        <v>3800</v>
      </c>
      <c r="F335" s="227">
        <v>25000</v>
      </c>
      <c r="G335" s="42"/>
      <c r="H335" s="193"/>
    </row>
    <row r="336" spans="1:8" s="176" customFormat="1" ht="31.5" x14ac:dyDescent="0.25">
      <c r="A336" s="156">
        <v>331</v>
      </c>
      <c r="B336" s="156" t="s">
        <v>3049</v>
      </c>
      <c r="C336" s="156" t="s">
        <v>3050</v>
      </c>
      <c r="D336" s="156" t="s">
        <v>3051</v>
      </c>
      <c r="E336" s="184">
        <v>3800</v>
      </c>
      <c r="F336" s="227">
        <v>25000</v>
      </c>
      <c r="G336" s="42"/>
      <c r="H336" s="193"/>
    </row>
    <row r="337" spans="1:8" s="176" customFormat="1" ht="31.5" x14ac:dyDescent="0.25">
      <c r="A337" s="156">
        <v>332</v>
      </c>
      <c r="B337" s="156" t="s">
        <v>3052</v>
      </c>
      <c r="C337" s="156" t="s">
        <v>3050</v>
      </c>
      <c r="D337" s="156" t="s">
        <v>3053</v>
      </c>
      <c r="E337" s="184">
        <v>3800</v>
      </c>
      <c r="F337" s="227">
        <v>25000</v>
      </c>
      <c r="G337" s="42"/>
      <c r="H337" s="193"/>
    </row>
    <row r="338" spans="1:8" s="176" customFormat="1" ht="31.5" x14ac:dyDescent="0.25">
      <c r="A338" s="156">
        <v>333</v>
      </c>
      <c r="B338" s="156" t="s">
        <v>3054</v>
      </c>
      <c r="C338" s="156" t="s">
        <v>3050</v>
      </c>
      <c r="D338" s="156" t="s">
        <v>3053</v>
      </c>
      <c r="E338" s="184">
        <v>3800</v>
      </c>
      <c r="F338" s="227">
        <v>25000</v>
      </c>
      <c r="G338" s="42"/>
      <c r="H338" s="193"/>
    </row>
    <row r="339" spans="1:8" s="176" customFormat="1" ht="31.5" x14ac:dyDescent="0.25">
      <c r="A339" s="156">
        <v>334</v>
      </c>
      <c r="B339" s="156" t="s">
        <v>3055</v>
      </c>
      <c r="C339" s="156" t="s">
        <v>3050</v>
      </c>
      <c r="D339" s="156" t="s">
        <v>3056</v>
      </c>
      <c r="E339" s="184">
        <v>3800</v>
      </c>
      <c r="F339" s="227">
        <v>25000</v>
      </c>
      <c r="G339" s="42"/>
      <c r="H339" s="193"/>
    </row>
    <row r="340" spans="1:8" s="176" customFormat="1" ht="31.5" x14ac:dyDescent="0.25">
      <c r="A340" s="156">
        <v>335</v>
      </c>
      <c r="B340" s="156" t="s">
        <v>3057</v>
      </c>
      <c r="C340" s="156" t="s">
        <v>3046</v>
      </c>
      <c r="D340" s="156" t="s">
        <v>3048</v>
      </c>
      <c r="E340" s="184">
        <v>3800</v>
      </c>
      <c r="F340" s="227">
        <v>25000</v>
      </c>
      <c r="G340" s="42"/>
      <c r="H340" s="193"/>
    </row>
    <row r="341" spans="1:8" s="176" customFormat="1" ht="31.5" x14ac:dyDescent="0.25">
      <c r="A341" s="156">
        <v>336</v>
      </c>
      <c r="B341" s="156" t="s">
        <v>3058</v>
      </c>
      <c r="C341" s="156" t="s">
        <v>3046</v>
      </c>
      <c r="D341" s="156" t="s">
        <v>3048</v>
      </c>
      <c r="E341" s="184">
        <v>3800</v>
      </c>
      <c r="F341" s="227">
        <v>25000</v>
      </c>
      <c r="G341" s="42"/>
      <c r="H341" s="193"/>
    </row>
    <row r="342" spans="1:8" s="176" customFormat="1" ht="31.5" x14ac:dyDescent="0.25">
      <c r="A342" s="156">
        <v>337</v>
      </c>
      <c r="B342" s="156" t="s">
        <v>3059</v>
      </c>
      <c r="C342" s="156" t="s">
        <v>2586</v>
      </c>
      <c r="D342" s="156" t="s">
        <v>3060</v>
      </c>
      <c r="E342" s="184">
        <v>3800</v>
      </c>
      <c r="F342" s="227">
        <v>25000</v>
      </c>
      <c r="G342" s="42"/>
      <c r="H342" s="193"/>
    </row>
    <row r="343" spans="1:8" s="176" customFormat="1" ht="31.5" x14ac:dyDescent="0.25">
      <c r="A343" s="156">
        <v>338</v>
      </c>
      <c r="B343" s="156" t="s">
        <v>3061</v>
      </c>
      <c r="C343" s="156" t="s">
        <v>3062</v>
      </c>
      <c r="D343" s="156" t="s">
        <v>3060</v>
      </c>
      <c r="E343" s="184">
        <v>3800</v>
      </c>
      <c r="F343" s="227">
        <v>25000</v>
      </c>
      <c r="G343" s="42"/>
      <c r="H343" s="193"/>
    </row>
    <row r="344" spans="1:8" s="176" customFormat="1" ht="31.5" x14ac:dyDescent="0.25">
      <c r="A344" s="156">
        <v>339</v>
      </c>
      <c r="B344" s="156" t="s">
        <v>3063</v>
      </c>
      <c r="C344" s="156" t="s">
        <v>3064</v>
      </c>
      <c r="D344" s="156" t="s">
        <v>3060</v>
      </c>
      <c r="E344" s="184">
        <v>3800</v>
      </c>
      <c r="F344" s="227">
        <v>25000</v>
      </c>
      <c r="G344" s="42"/>
      <c r="H344" s="193"/>
    </row>
    <row r="345" spans="1:8" s="176" customFormat="1" ht="31.5" x14ac:dyDescent="0.25">
      <c r="A345" s="156">
        <v>340</v>
      </c>
      <c r="B345" s="156" t="s">
        <v>3065</v>
      </c>
      <c r="C345" s="156" t="s">
        <v>2592</v>
      </c>
      <c r="D345" s="156" t="s">
        <v>3066</v>
      </c>
      <c r="E345" s="184">
        <v>3800</v>
      </c>
      <c r="F345" s="227">
        <v>25000</v>
      </c>
      <c r="G345" s="42"/>
      <c r="H345" s="193"/>
    </row>
    <row r="346" spans="1:8" s="176" customFormat="1" ht="31.5" x14ac:dyDescent="0.25">
      <c r="A346" s="156">
        <v>341</v>
      </c>
      <c r="B346" s="156" t="s">
        <v>3067</v>
      </c>
      <c r="C346" s="156" t="s">
        <v>2592</v>
      </c>
      <c r="D346" s="156" t="s">
        <v>3046</v>
      </c>
      <c r="E346" s="184">
        <v>3800</v>
      </c>
      <c r="F346" s="227">
        <v>25000</v>
      </c>
      <c r="G346" s="42"/>
      <c r="H346" s="193"/>
    </row>
    <row r="347" spans="1:8" s="176" customFormat="1" ht="31.5" x14ac:dyDescent="0.25">
      <c r="A347" s="156">
        <v>342</v>
      </c>
      <c r="B347" s="156" t="s">
        <v>3068</v>
      </c>
      <c r="C347" s="156" t="s">
        <v>2592</v>
      </c>
      <c r="D347" s="156" t="s">
        <v>3069</v>
      </c>
      <c r="E347" s="184">
        <v>3800</v>
      </c>
      <c r="F347" s="227">
        <v>25000</v>
      </c>
      <c r="G347" s="42"/>
      <c r="H347" s="193"/>
    </row>
    <row r="348" spans="1:8" s="176" customFormat="1" ht="31.5" x14ac:dyDescent="0.25">
      <c r="A348" s="156">
        <v>343</v>
      </c>
      <c r="B348" s="156" t="s">
        <v>3070</v>
      </c>
      <c r="C348" s="156" t="s">
        <v>3071</v>
      </c>
      <c r="D348" s="156" t="s">
        <v>3072</v>
      </c>
      <c r="E348" s="184">
        <v>3800</v>
      </c>
      <c r="F348" s="227">
        <v>25000</v>
      </c>
      <c r="G348" s="42"/>
      <c r="H348" s="193"/>
    </row>
    <row r="349" spans="1:8" s="176" customFormat="1" ht="31.5" x14ac:dyDescent="0.25">
      <c r="A349" s="156">
        <v>344</v>
      </c>
      <c r="B349" s="156" t="s">
        <v>3073</v>
      </c>
      <c r="C349" s="156" t="s">
        <v>2592</v>
      </c>
      <c r="D349" s="156" t="s">
        <v>3046</v>
      </c>
      <c r="E349" s="184">
        <v>3800</v>
      </c>
      <c r="F349" s="227">
        <v>25000</v>
      </c>
      <c r="G349" s="42"/>
      <c r="H349" s="193"/>
    </row>
    <row r="350" spans="1:8" s="176" customFormat="1" ht="31.5" x14ac:dyDescent="0.25">
      <c r="A350" s="156">
        <v>345</v>
      </c>
      <c r="B350" s="156" t="s">
        <v>3074</v>
      </c>
      <c r="C350" s="156" t="s">
        <v>3046</v>
      </c>
      <c r="D350" s="156" t="s">
        <v>3048</v>
      </c>
      <c r="E350" s="184">
        <v>3800</v>
      </c>
      <c r="F350" s="227">
        <v>25000</v>
      </c>
      <c r="G350" s="42"/>
      <c r="H350" s="193"/>
    </row>
    <row r="351" spans="1:8" s="176" customFormat="1" ht="31.5" x14ac:dyDescent="0.25">
      <c r="A351" s="156">
        <v>346</v>
      </c>
      <c r="B351" s="156" t="s">
        <v>3075</v>
      </c>
      <c r="C351" s="156" t="s">
        <v>2577</v>
      </c>
      <c r="D351" s="156" t="s">
        <v>3042</v>
      </c>
      <c r="E351" s="184">
        <v>3800</v>
      </c>
      <c r="F351" s="227">
        <v>25000</v>
      </c>
      <c r="G351" s="42"/>
      <c r="H351" s="193"/>
    </row>
    <row r="352" spans="1:8" s="176" customFormat="1" ht="31.5" x14ac:dyDescent="0.25">
      <c r="A352" s="156">
        <v>347</v>
      </c>
      <c r="B352" s="156" t="s">
        <v>3076</v>
      </c>
      <c r="C352" s="156" t="s">
        <v>3072</v>
      </c>
      <c r="D352" s="156" t="s">
        <v>3042</v>
      </c>
      <c r="E352" s="184">
        <v>3800</v>
      </c>
      <c r="F352" s="227">
        <v>25000</v>
      </c>
      <c r="G352" s="42"/>
      <c r="H352" s="193"/>
    </row>
    <row r="353" spans="1:8" s="176" customFormat="1" ht="31.5" x14ac:dyDescent="0.25">
      <c r="A353" s="156">
        <v>348</v>
      </c>
      <c r="B353" s="156" t="s">
        <v>3077</v>
      </c>
      <c r="C353" s="156" t="s">
        <v>2592</v>
      </c>
      <c r="D353" s="156" t="s">
        <v>3046</v>
      </c>
      <c r="E353" s="184">
        <v>3800</v>
      </c>
      <c r="F353" s="227">
        <v>25000</v>
      </c>
      <c r="G353" s="42"/>
      <c r="H353" s="193"/>
    </row>
    <row r="354" spans="1:8" s="176" customFormat="1" ht="31.5" x14ac:dyDescent="0.25">
      <c r="A354" s="156">
        <v>349</v>
      </c>
      <c r="B354" s="156" t="s">
        <v>3078</v>
      </c>
      <c r="C354" s="156" t="s">
        <v>3046</v>
      </c>
      <c r="D354" s="156" t="s">
        <v>3079</v>
      </c>
      <c r="E354" s="184">
        <v>3800</v>
      </c>
      <c r="F354" s="227">
        <v>25000</v>
      </c>
      <c r="G354" s="42"/>
      <c r="H354" s="193"/>
    </row>
    <row r="355" spans="1:8" s="176" customFormat="1" ht="31.5" x14ac:dyDescent="0.25">
      <c r="A355" s="156">
        <v>350</v>
      </c>
      <c r="B355" s="156" t="s">
        <v>3080</v>
      </c>
      <c r="C355" s="156" t="s">
        <v>3081</v>
      </c>
      <c r="D355" s="156" t="s">
        <v>3048</v>
      </c>
      <c r="E355" s="184">
        <v>3800</v>
      </c>
      <c r="F355" s="227">
        <v>25000</v>
      </c>
      <c r="G355" s="42"/>
      <c r="H355" s="193"/>
    </row>
    <row r="356" spans="1:8" s="176" customFormat="1" ht="31.5" x14ac:dyDescent="0.25">
      <c r="A356" s="156">
        <v>351</v>
      </c>
      <c r="B356" s="156" t="s">
        <v>3082</v>
      </c>
      <c r="C356" s="156" t="s">
        <v>3083</v>
      </c>
      <c r="D356" s="156" t="s">
        <v>3083</v>
      </c>
      <c r="E356" s="184">
        <v>3800</v>
      </c>
      <c r="F356" s="227">
        <v>25000</v>
      </c>
      <c r="G356" s="42"/>
      <c r="H356" s="193"/>
    </row>
    <row r="357" spans="1:8" s="176" customFormat="1" ht="31.5" x14ac:dyDescent="0.25">
      <c r="A357" s="156">
        <v>352</v>
      </c>
      <c r="B357" s="156" t="s">
        <v>3084</v>
      </c>
      <c r="C357" s="156" t="s">
        <v>3072</v>
      </c>
      <c r="D357" s="156" t="s">
        <v>3085</v>
      </c>
      <c r="E357" s="184">
        <v>3800</v>
      </c>
      <c r="F357" s="227">
        <v>25000</v>
      </c>
      <c r="G357" s="42"/>
      <c r="H357" s="193"/>
    </row>
    <row r="358" spans="1:8" s="176" customFormat="1" ht="31.5" x14ac:dyDescent="0.25">
      <c r="A358" s="156">
        <v>353</v>
      </c>
      <c r="B358" s="156" t="s">
        <v>3086</v>
      </c>
      <c r="C358" s="156" t="s">
        <v>3079</v>
      </c>
      <c r="D358" s="156" t="s">
        <v>3081</v>
      </c>
      <c r="E358" s="184">
        <v>3800</v>
      </c>
      <c r="F358" s="227">
        <v>25000</v>
      </c>
      <c r="G358" s="42"/>
      <c r="H358" s="193"/>
    </row>
    <row r="359" spans="1:8" s="176" customFormat="1" ht="31.5" x14ac:dyDescent="0.25">
      <c r="A359" s="156">
        <v>354</v>
      </c>
      <c r="B359" s="156" t="s">
        <v>3087</v>
      </c>
      <c r="C359" s="156" t="s">
        <v>3085</v>
      </c>
      <c r="D359" s="156" t="s">
        <v>3048</v>
      </c>
      <c r="E359" s="184">
        <v>3800</v>
      </c>
      <c r="F359" s="227">
        <v>25000</v>
      </c>
      <c r="G359" s="42"/>
      <c r="H359" s="193"/>
    </row>
    <row r="360" spans="1:8" s="176" customFormat="1" ht="31.5" x14ac:dyDescent="0.25">
      <c r="A360" s="156">
        <v>355</v>
      </c>
      <c r="B360" s="156" t="s">
        <v>3088</v>
      </c>
      <c r="C360" s="156" t="s">
        <v>3089</v>
      </c>
      <c r="D360" s="156" t="s">
        <v>3085</v>
      </c>
      <c r="E360" s="184">
        <v>3800</v>
      </c>
      <c r="F360" s="227">
        <v>25000</v>
      </c>
      <c r="G360" s="42"/>
      <c r="H360" s="193"/>
    </row>
    <row r="361" spans="1:8" s="176" customFormat="1" ht="31.5" x14ac:dyDescent="0.25">
      <c r="A361" s="156">
        <v>356</v>
      </c>
      <c r="B361" s="156" t="s">
        <v>3090</v>
      </c>
      <c r="C361" s="156" t="s">
        <v>3046</v>
      </c>
      <c r="D361" s="156" t="s">
        <v>3048</v>
      </c>
      <c r="E361" s="184">
        <v>3800</v>
      </c>
      <c r="F361" s="227">
        <v>25000</v>
      </c>
      <c r="G361" s="42"/>
      <c r="H361" s="193"/>
    </row>
    <row r="362" spans="1:8" s="176" customFormat="1" ht="31.5" x14ac:dyDescent="0.25">
      <c r="A362" s="156">
        <v>357</v>
      </c>
      <c r="B362" s="156" t="s">
        <v>3091</v>
      </c>
      <c r="C362" s="156" t="s">
        <v>3092</v>
      </c>
      <c r="D362" s="156" t="s">
        <v>2656</v>
      </c>
      <c r="E362" s="184"/>
      <c r="F362" s="227">
        <v>46000</v>
      </c>
      <c r="G362" s="42"/>
      <c r="H362" s="193"/>
    </row>
    <row r="363" spans="1:8" s="176" customFormat="1" ht="31.5" x14ac:dyDescent="0.25">
      <c r="A363" s="156">
        <v>358</v>
      </c>
      <c r="B363" s="156" t="s">
        <v>3093</v>
      </c>
      <c r="C363" s="156" t="s">
        <v>3094</v>
      </c>
      <c r="D363" s="156" t="s">
        <v>3095</v>
      </c>
      <c r="E363" s="184"/>
      <c r="F363" s="227">
        <v>46000</v>
      </c>
      <c r="G363" s="42"/>
      <c r="H363" s="193"/>
    </row>
    <row r="364" spans="1:8" s="176" customFormat="1" ht="31.5" x14ac:dyDescent="0.25">
      <c r="A364" s="156">
        <v>359</v>
      </c>
      <c r="B364" s="156" t="s">
        <v>3096</v>
      </c>
      <c r="C364" s="156" t="s">
        <v>2577</v>
      </c>
      <c r="D364" s="156" t="s">
        <v>3092</v>
      </c>
      <c r="E364" s="184"/>
      <c r="F364" s="227">
        <v>41000</v>
      </c>
      <c r="G364" s="42"/>
      <c r="H364" s="193"/>
    </row>
    <row r="365" spans="1:8" s="176" customFormat="1" ht="31.5" x14ac:dyDescent="0.25">
      <c r="A365" s="156">
        <v>360</v>
      </c>
      <c r="B365" s="156" t="s">
        <v>3097</v>
      </c>
      <c r="C365" s="156" t="s">
        <v>3098</v>
      </c>
      <c r="D365" s="156" t="s">
        <v>3099</v>
      </c>
      <c r="E365" s="184"/>
      <c r="F365" s="227">
        <v>36000</v>
      </c>
      <c r="G365" s="42"/>
      <c r="H365" s="193"/>
    </row>
    <row r="366" spans="1:8" s="176" customFormat="1" ht="31.5" x14ac:dyDescent="0.25">
      <c r="A366" s="156">
        <v>361</v>
      </c>
      <c r="B366" s="156" t="s">
        <v>3100</v>
      </c>
      <c r="C366" s="156" t="s">
        <v>3101</v>
      </c>
      <c r="D366" s="156" t="s">
        <v>3102</v>
      </c>
      <c r="E366" s="184"/>
      <c r="F366" s="227">
        <v>36000</v>
      </c>
      <c r="G366" s="42"/>
      <c r="H366" s="193"/>
    </row>
    <row r="367" spans="1:8" s="176" customFormat="1" ht="31.5" x14ac:dyDescent="0.25">
      <c r="A367" s="156">
        <v>362</v>
      </c>
      <c r="B367" s="156" t="s">
        <v>3103</v>
      </c>
      <c r="C367" s="156" t="s">
        <v>3104</v>
      </c>
      <c r="D367" s="156" t="s">
        <v>3101</v>
      </c>
      <c r="E367" s="184"/>
      <c r="F367" s="227">
        <v>36000</v>
      </c>
      <c r="G367" s="42"/>
      <c r="H367" s="193"/>
    </row>
    <row r="368" spans="1:8" s="176" customFormat="1" ht="31.5" x14ac:dyDescent="0.25">
      <c r="A368" s="156">
        <v>363</v>
      </c>
      <c r="B368" s="156" t="s">
        <v>3105</v>
      </c>
      <c r="C368" s="156" t="s">
        <v>3106</v>
      </c>
      <c r="D368" s="156" t="s">
        <v>3101</v>
      </c>
      <c r="E368" s="184"/>
      <c r="F368" s="227">
        <v>36000</v>
      </c>
      <c r="G368" s="42"/>
      <c r="H368" s="193"/>
    </row>
    <row r="369" spans="1:8" s="176" customFormat="1" ht="31.5" x14ac:dyDescent="0.25">
      <c r="A369" s="156">
        <v>364</v>
      </c>
      <c r="B369" s="156" t="s">
        <v>3107</v>
      </c>
      <c r="C369" s="156" t="s">
        <v>3104</v>
      </c>
      <c r="D369" s="156" t="s">
        <v>3101</v>
      </c>
      <c r="E369" s="184"/>
      <c r="F369" s="227">
        <v>36000</v>
      </c>
      <c r="G369" s="42"/>
      <c r="H369" s="193"/>
    </row>
    <row r="370" spans="1:8" s="176" customFormat="1" ht="31.5" x14ac:dyDescent="0.25">
      <c r="A370" s="156">
        <v>365</v>
      </c>
      <c r="B370" s="156" t="s">
        <v>3108</v>
      </c>
      <c r="C370" s="156" t="s">
        <v>3104</v>
      </c>
      <c r="D370" s="156" t="s">
        <v>3101</v>
      </c>
      <c r="E370" s="184"/>
      <c r="F370" s="227">
        <v>36000</v>
      </c>
      <c r="G370" s="42"/>
      <c r="H370" s="193"/>
    </row>
    <row r="371" spans="1:8" s="176" customFormat="1" ht="31.5" x14ac:dyDescent="0.25">
      <c r="A371" s="156">
        <v>366</v>
      </c>
      <c r="B371" s="156" t="s">
        <v>3109</v>
      </c>
      <c r="C371" s="156" t="s">
        <v>3099</v>
      </c>
      <c r="D371" s="156" t="s">
        <v>3101</v>
      </c>
      <c r="E371" s="184"/>
      <c r="F371" s="227">
        <v>36000</v>
      </c>
      <c r="G371" s="42"/>
      <c r="H371" s="193"/>
    </row>
    <row r="372" spans="1:8" s="176" customFormat="1" ht="31.5" x14ac:dyDescent="0.25">
      <c r="A372" s="156">
        <v>367</v>
      </c>
      <c r="B372" s="156" t="s">
        <v>3110</v>
      </c>
      <c r="C372" s="156" t="s">
        <v>3099</v>
      </c>
      <c r="D372" s="156" t="s">
        <v>3101</v>
      </c>
      <c r="E372" s="184"/>
      <c r="F372" s="227">
        <v>36000</v>
      </c>
      <c r="G372" s="42"/>
      <c r="H372" s="193"/>
    </row>
    <row r="373" spans="1:8" s="176" customFormat="1" ht="31.5" x14ac:dyDescent="0.25">
      <c r="A373" s="156">
        <v>368</v>
      </c>
      <c r="B373" s="156" t="s">
        <v>3111</v>
      </c>
      <c r="C373" s="156" t="s">
        <v>3112</v>
      </c>
      <c r="D373" s="156" t="s">
        <v>3113</v>
      </c>
      <c r="E373" s="184"/>
      <c r="F373" s="227">
        <v>36000</v>
      </c>
      <c r="G373" s="42"/>
      <c r="H373" s="193"/>
    </row>
    <row r="374" spans="1:8" s="176" customFormat="1" ht="31.5" x14ac:dyDescent="0.25">
      <c r="A374" s="156">
        <v>369</v>
      </c>
      <c r="B374" s="156" t="s">
        <v>3114</v>
      </c>
      <c r="C374" s="156" t="s">
        <v>3104</v>
      </c>
      <c r="D374" s="156" t="s">
        <v>3101</v>
      </c>
      <c r="E374" s="184"/>
      <c r="F374" s="227">
        <v>36000</v>
      </c>
      <c r="G374" s="42"/>
      <c r="H374" s="193"/>
    </row>
    <row r="375" spans="1:8" s="176" customFormat="1" ht="31.5" x14ac:dyDescent="0.25">
      <c r="A375" s="156">
        <v>370</v>
      </c>
      <c r="B375" s="156" t="s">
        <v>3115</v>
      </c>
      <c r="C375" s="156" t="s">
        <v>3112</v>
      </c>
      <c r="D375" s="156" t="s">
        <v>3116</v>
      </c>
      <c r="E375" s="184"/>
      <c r="F375" s="227">
        <v>36000</v>
      </c>
      <c r="G375" s="42"/>
      <c r="H375" s="193"/>
    </row>
    <row r="376" spans="1:8" s="176" customFormat="1" ht="31.5" x14ac:dyDescent="0.25">
      <c r="A376" s="156">
        <v>371</v>
      </c>
      <c r="B376" s="156" t="s">
        <v>3117</v>
      </c>
      <c r="C376" s="156" t="s">
        <v>3118</v>
      </c>
      <c r="D376" s="156" t="s">
        <v>3119</v>
      </c>
      <c r="E376" s="184"/>
      <c r="F376" s="227">
        <v>36000</v>
      </c>
      <c r="G376" s="42"/>
      <c r="H376" s="193"/>
    </row>
    <row r="377" spans="1:8" s="176" customFormat="1" ht="31.5" x14ac:dyDescent="0.25">
      <c r="A377" s="156">
        <v>372</v>
      </c>
      <c r="B377" s="156" t="s">
        <v>3120</v>
      </c>
      <c r="C377" s="156" t="s">
        <v>3113</v>
      </c>
      <c r="D377" s="156" t="s">
        <v>3116</v>
      </c>
      <c r="E377" s="184"/>
      <c r="F377" s="227">
        <v>36000</v>
      </c>
      <c r="G377" s="42"/>
      <c r="H377" s="193"/>
    </row>
    <row r="378" spans="1:8" s="176" customFormat="1" ht="31.5" x14ac:dyDescent="0.25">
      <c r="A378" s="156">
        <v>373</v>
      </c>
      <c r="B378" s="156" t="s">
        <v>3121</v>
      </c>
      <c r="C378" s="156" t="s">
        <v>3122</v>
      </c>
      <c r="D378" s="156" t="s">
        <v>3099</v>
      </c>
      <c r="E378" s="184"/>
      <c r="F378" s="227">
        <v>36000</v>
      </c>
      <c r="G378" s="42"/>
      <c r="H378" s="193"/>
    </row>
    <row r="379" spans="1:8" s="176" customFormat="1" ht="31.5" x14ac:dyDescent="0.25">
      <c r="A379" s="156">
        <v>374</v>
      </c>
      <c r="B379" s="156" t="s">
        <v>3123</v>
      </c>
      <c r="C379" s="156" t="s">
        <v>3098</v>
      </c>
      <c r="D379" s="156" t="s">
        <v>3099</v>
      </c>
      <c r="E379" s="184"/>
      <c r="F379" s="227">
        <v>36000</v>
      </c>
      <c r="G379" s="42"/>
      <c r="H379" s="193"/>
    </row>
    <row r="380" spans="1:8" s="176" customFormat="1" ht="31.5" x14ac:dyDescent="0.25">
      <c r="A380" s="156">
        <v>375</v>
      </c>
      <c r="B380" s="156" t="s">
        <v>3124</v>
      </c>
      <c r="C380" s="156" t="s">
        <v>3125</v>
      </c>
      <c r="D380" s="156" t="s">
        <v>3126</v>
      </c>
      <c r="E380" s="184"/>
      <c r="F380" s="227">
        <v>36000</v>
      </c>
      <c r="G380" s="42"/>
      <c r="H380" s="193"/>
    </row>
    <row r="381" spans="1:8" s="176" customFormat="1" ht="31.5" x14ac:dyDescent="0.25">
      <c r="A381" s="156">
        <v>376</v>
      </c>
      <c r="B381" s="156" t="s">
        <v>3127</v>
      </c>
      <c r="C381" s="156" t="s">
        <v>3128</v>
      </c>
      <c r="D381" s="156" t="s">
        <v>3129</v>
      </c>
      <c r="E381" s="184"/>
      <c r="F381" s="227">
        <v>36000</v>
      </c>
      <c r="G381" s="42"/>
      <c r="H381" s="193"/>
    </row>
    <row r="382" spans="1:8" s="176" customFormat="1" ht="31.5" x14ac:dyDescent="0.25">
      <c r="A382" s="156">
        <v>377</v>
      </c>
      <c r="B382" s="156" t="s">
        <v>3130</v>
      </c>
      <c r="C382" s="156" t="s">
        <v>3131</v>
      </c>
      <c r="D382" s="156" t="s">
        <v>3129</v>
      </c>
      <c r="E382" s="184"/>
      <c r="F382" s="227">
        <v>36000</v>
      </c>
      <c r="G382" s="42"/>
      <c r="H382" s="193"/>
    </row>
    <row r="383" spans="1:8" s="176" customFormat="1" ht="31.5" x14ac:dyDescent="0.25">
      <c r="A383" s="156">
        <v>378</v>
      </c>
      <c r="B383" s="156" t="s">
        <v>3132</v>
      </c>
      <c r="C383" s="156" t="s">
        <v>3133</v>
      </c>
      <c r="D383" s="156" t="s">
        <v>3134</v>
      </c>
      <c r="E383" s="184"/>
      <c r="F383" s="227">
        <v>36000</v>
      </c>
      <c r="G383" s="42"/>
      <c r="H383" s="193"/>
    </row>
    <row r="384" spans="1:8" s="176" customFormat="1" ht="31.5" x14ac:dyDescent="0.25">
      <c r="A384" s="156">
        <v>379</v>
      </c>
      <c r="B384" s="156" t="s">
        <v>3135</v>
      </c>
      <c r="C384" s="156" t="s">
        <v>3136</v>
      </c>
      <c r="D384" s="156" t="s">
        <v>3129</v>
      </c>
      <c r="E384" s="184"/>
      <c r="F384" s="227">
        <v>36000</v>
      </c>
      <c r="G384" s="42"/>
      <c r="H384" s="193"/>
    </row>
    <row r="385" spans="1:8" s="176" customFormat="1" ht="31.5" x14ac:dyDescent="0.25">
      <c r="A385" s="156">
        <v>380</v>
      </c>
      <c r="B385" s="156" t="s">
        <v>3137</v>
      </c>
      <c r="C385" s="156" t="s">
        <v>3133</v>
      </c>
      <c r="D385" s="156" t="s">
        <v>3134</v>
      </c>
      <c r="E385" s="184"/>
      <c r="F385" s="227">
        <v>36000</v>
      </c>
      <c r="G385" s="42"/>
      <c r="H385" s="193"/>
    </row>
    <row r="386" spans="1:8" s="176" customFormat="1" ht="31.5" x14ac:dyDescent="0.25">
      <c r="A386" s="156">
        <v>381</v>
      </c>
      <c r="B386" s="156" t="s">
        <v>3138</v>
      </c>
      <c r="C386" s="156" t="s">
        <v>3131</v>
      </c>
      <c r="D386" s="156" t="s">
        <v>3128</v>
      </c>
      <c r="E386" s="184"/>
      <c r="F386" s="227">
        <v>36000</v>
      </c>
      <c r="G386" s="42"/>
      <c r="H386" s="193"/>
    </row>
    <row r="387" spans="1:8" s="176" customFormat="1" ht="31.5" x14ac:dyDescent="0.25">
      <c r="A387" s="156">
        <v>382</v>
      </c>
      <c r="B387" s="156" t="s">
        <v>3139</v>
      </c>
      <c r="C387" s="156" t="s">
        <v>3125</v>
      </c>
      <c r="D387" s="156" t="s">
        <v>3140</v>
      </c>
      <c r="E387" s="184"/>
      <c r="F387" s="227">
        <v>36000</v>
      </c>
      <c r="G387" s="42"/>
      <c r="H387" s="193"/>
    </row>
    <row r="388" spans="1:8" s="176" customFormat="1" ht="31.5" x14ac:dyDescent="0.25">
      <c r="A388" s="156">
        <v>383</v>
      </c>
      <c r="B388" s="156" t="s">
        <v>3141</v>
      </c>
      <c r="C388" s="156" t="s">
        <v>3133</v>
      </c>
      <c r="D388" s="156" t="s">
        <v>3142</v>
      </c>
      <c r="E388" s="184"/>
      <c r="F388" s="227">
        <v>36000</v>
      </c>
      <c r="G388" s="42"/>
      <c r="H388" s="193"/>
    </row>
    <row r="389" spans="1:8" s="176" customFormat="1" ht="31.5" x14ac:dyDescent="0.25">
      <c r="A389" s="156">
        <v>384</v>
      </c>
      <c r="B389" s="156" t="s">
        <v>3143</v>
      </c>
      <c r="C389" s="156" t="s">
        <v>3131</v>
      </c>
      <c r="D389" s="156" t="s">
        <v>3128</v>
      </c>
      <c r="E389" s="184"/>
      <c r="F389" s="227">
        <v>36000</v>
      </c>
      <c r="G389" s="42"/>
      <c r="H389" s="193"/>
    </row>
    <row r="390" spans="1:8" s="176" customFormat="1" ht="31.5" x14ac:dyDescent="0.25">
      <c r="A390" s="156">
        <v>385</v>
      </c>
      <c r="B390" s="156" t="s">
        <v>3144</v>
      </c>
      <c r="C390" s="156" t="s">
        <v>3145</v>
      </c>
      <c r="D390" s="156" t="s">
        <v>3146</v>
      </c>
      <c r="E390" s="184"/>
      <c r="F390" s="227">
        <v>36000</v>
      </c>
      <c r="G390" s="42"/>
      <c r="H390" s="193"/>
    </row>
    <row r="391" spans="1:8" s="176" customFormat="1" ht="31.5" x14ac:dyDescent="0.25">
      <c r="A391" s="156">
        <v>386</v>
      </c>
      <c r="B391" s="156" t="s">
        <v>3147</v>
      </c>
      <c r="C391" s="156" t="s">
        <v>3148</v>
      </c>
      <c r="D391" s="156" t="s">
        <v>3142</v>
      </c>
      <c r="E391" s="184"/>
      <c r="F391" s="227">
        <v>36000</v>
      </c>
      <c r="G391" s="42"/>
      <c r="H391" s="193"/>
    </row>
    <row r="392" spans="1:8" s="176" customFormat="1" ht="31.5" x14ac:dyDescent="0.25">
      <c r="A392" s="156">
        <v>387</v>
      </c>
      <c r="B392" s="156" t="s">
        <v>3149</v>
      </c>
      <c r="C392" s="156" t="s">
        <v>3150</v>
      </c>
      <c r="D392" s="156" t="s">
        <v>3128</v>
      </c>
      <c r="E392" s="184"/>
      <c r="F392" s="227">
        <v>36000</v>
      </c>
      <c r="G392" s="42"/>
      <c r="H392" s="193"/>
    </row>
    <row r="393" spans="1:8" s="176" customFormat="1" ht="31.5" x14ac:dyDescent="0.25">
      <c r="A393" s="156">
        <v>388</v>
      </c>
      <c r="B393" s="156" t="s">
        <v>3151</v>
      </c>
      <c r="C393" s="156" t="s">
        <v>3152</v>
      </c>
      <c r="D393" s="156" t="s">
        <v>3153</v>
      </c>
      <c r="E393" s="184"/>
      <c r="F393" s="227">
        <v>36000</v>
      </c>
      <c r="G393" s="42"/>
      <c r="H393" s="193"/>
    </row>
    <row r="394" spans="1:8" s="176" customFormat="1" ht="31.5" x14ac:dyDescent="0.25">
      <c r="A394" s="156">
        <v>389</v>
      </c>
      <c r="B394" s="156" t="s">
        <v>3154</v>
      </c>
      <c r="C394" s="156" t="s">
        <v>3155</v>
      </c>
      <c r="D394" s="156" t="s">
        <v>3156</v>
      </c>
      <c r="E394" s="184"/>
      <c r="F394" s="227">
        <v>36000</v>
      </c>
      <c r="G394" s="42"/>
      <c r="H394" s="193"/>
    </row>
    <row r="395" spans="1:8" s="176" customFormat="1" ht="31.5" x14ac:dyDescent="0.25">
      <c r="A395" s="156">
        <v>390</v>
      </c>
      <c r="B395" s="156" t="s">
        <v>3157</v>
      </c>
      <c r="C395" s="156" t="s">
        <v>3158</v>
      </c>
      <c r="D395" s="156" t="s">
        <v>3116</v>
      </c>
      <c r="E395" s="184"/>
      <c r="F395" s="227">
        <v>36000</v>
      </c>
      <c r="G395" s="42"/>
      <c r="H395" s="193"/>
    </row>
    <row r="396" spans="1:8" s="176" customFormat="1" ht="31.5" x14ac:dyDescent="0.25">
      <c r="A396" s="156">
        <v>391</v>
      </c>
      <c r="B396" s="156" t="s">
        <v>3159</v>
      </c>
      <c r="C396" s="156" t="s">
        <v>3125</v>
      </c>
      <c r="D396" s="156" t="s">
        <v>3140</v>
      </c>
      <c r="E396" s="184"/>
      <c r="F396" s="227">
        <v>36000</v>
      </c>
      <c r="G396" s="42"/>
      <c r="H396" s="193"/>
    </row>
    <row r="397" spans="1:8" s="176" customFormat="1" ht="31.5" x14ac:dyDescent="0.25">
      <c r="A397" s="156">
        <v>392</v>
      </c>
      <c r="B397" s="156" t="s">
        <v>3160</v>
      </c>
      <c r="C397" s="156" t="s">
        <v>3158</v>
      </c>
      <c r="D397" s="156" t="s">
        <v>3116</v>
      </c>
      <c r="E397" s="184"/>
      <c r="F397" s="227">
        <v>36000</v>
      </c>
      <c r="G397" s="42"/>
      <c r="H397" s="193"/>
    </row>
    <row r="398" spans="1:8" s="176" customFormat="1" ht="31.5" x14ac:dyDescent="0.25">
      <c r="A398" s="156">
        <v>393</v>
      </c>
      <c r="B398" s="156" t="s">
        <v>3161</v>
      </c>
      <c r="C398" s="156" t="s">
        <v>3128</v>
      </c>
      <c r="D398" s="156" t="s">
        <v>3133</v>
      </c>
      <c r="E398" s="184"/>
      <c r="F398" s="227">
        <v>36000</v>
      </c>
      <c r="G398" s="42"/>
      <c r="H398" s="193"/>
    </row>
    <row r="399" spans="1:8" s="176" customFormat="1" ht="31.5" x14ac:dyDescent="0.25">
      <c r="A399" s="156">
        <v>394</v>
      </c>
      <c r="B399" s="156" t="s">
        <v>3162</v>
      </c>
      <c r="C399" s="156" t="s">
        <v>3128</v>
      </c>
      <c r="D399" s="156" t="s">
        <v>3163</v>
      </c>
      <c r="E399" s="184"/>
      <c r="F399" s="227">
        <v>36000</v>
      </c>
      <c r="G399" s="42"/>
      <c r="H399" s="193"/>
    </row>
    <row r="400" spans="1:8" s="176" customFormat="1" ht="31.5" x14ac:dyDescent="0.25">
      <c r="A400" s="156">
        <v>395</v>
      </c>
      <c r="B400" s="156" t="s">
        <v>3164</v>
      </c>
      <c r="C400" s="156" t="s">
        <v>3165</v>
      </c>
      <c r="D400" s="156" t="s">
        <v>3116</v>
      </c>
      <c r="E400" s="184"/>
      <c r="F400" s="227">
        <v>36000</v>
      </c>
      <c r="G400" s="42"/>
      <c r="H400" s="193"/>
    </row>
    <row r="401" spans="1:8" s="176" customFormat="1" ht="31.5" x14ac:dyDescent="0.25">
      <c r="A401" s="156">
        <v>396</v>
      </c>
      <c r="B401" s="156" t="s">
        <v>3166</v>
      </c>
      <c r="C401" s="156" t="s">
        <v>2589</v>
      </c>
      <c r="D401" s="156" t="s">
        <v>2599</v>
      </c>
      <c r="E401" s="184"/>
      <c r="F401" s="227">
        <v>36000</v>
      </c>
      <c r="G401" s="42"/>
      <c r="H401" s="193"/>
    </row>
    <row r="402" spans="1:8" s="176" customFormat="1" ht="31.5" x14ac:dyDescent="0.25">
      <c r="A402" s="156">
        <v>397</v>
      </c>
      <c r="B402" s="156" t="s">
        <v>3167</v>
      </c>
      <c r="C402" s="156" t="s">
        <v>3168</v>
      </c>
      <c r="D402" s="156" t="s">
        <v>3168</v>
      </c>
      <c r="E402" s="184"/>
      <c r="F402" s="227">
        <v>36000</v>
      </c>
      <c r="G402" s="42"/>
      <c r="H402" s="193"/>
    </row>
    <row r="403" spans="1:8" s="176" customFormat="1" ht="31.5" x14ac:dyDescent="0.25">
      <c r="A403" s="156">
        <v>398</v>
      </c>
      <c r="B403" s="156" t="s">
        <v>3169</v>
      </c>
      <c r="C403" s="156" t="s">
        <v>3092</v>
      </c>
      <c r="D403" s="156" t="s">
        <v>2636</v>
      </c>
      <c r="E403" s="184"/>
      <c r="F403" s="227">
        <v>36000</v>
      </c>
      <c r="G403" s="42"/>
      <c r="H403" s="193"/>
    </row>
    <row r="404" spans="1:8" s="176" customFormat="1" ht="31.5" x14ac:dyDescent="0.25">
      <c r="A404" s="156">
        <v>399</v>
      </c>
      <c r="B404" s="156" t="s">
        <v>3170</v>
      </c>
      <c r="C404" s="156" t="s">
        <v>2659</v>
      </c>
      <c r="D404" s="156" t="s">
        <v>3092</v>
      </c>
      <c r="E404" s="184"/>
      <c r="F404" s="227">
        <v>36000</v>
      </c>
      <c r="G404" s="42"/>
      <c r="H404" s="193"/>
    </row>
    <row r="405" spans="1:8" s="176" customFormat="1" ht="31.5" x14ac:dyDescent="0.25">
      <c r="A405" s="156">
        <v>400</v>
      </c>
      <c r="B405" s="156" t="s">
        <v>3171</v>
      </c>
      <c r="C405" s="156" t="s">
        <v>3172</v>
      </c>
      <c r="D405" s="156" t="s">
        <v>3168</v>
      </c>
      <c r="E405" s="184"/>
      <c r="F405" s="227">
        <v>36000</v>
      </c>
      <c r="G405" s="42"/>
      <c r="H405" s="193"/>
    </row>
    <row r="406" spans="1:8" s="176" customFormat="1" ht="31.5" x14ac:dyDescent="0.25">
      <c r="A406" s="156">
        <v>401</v>
      </c>
      <c r="B406" s="156" t="s">
        <v>3173</v>
      </c>
      <c r="C406" s="156" t="s">
        <v>3174</v>
      </c>
      <c r="D406" s="156" t="s">
        <v>2608</v>
      </c>
      <c r="E406" s="184"/>
      <c r="F406" s="227">
        <v>36000</v>
      </c>
      <c r="G406" s="42"/>
      <c r="H406" s="193"/>
    </row>
    <row r="407" spans="1:8" s="176" customFormat="1" ht="31.5" x14ac:dyDescent="0.25">
      <c r="A407" s="156">
        <v>402</v>
      </c>
      <c r="B407" s="156" t="s">
        <v>3175</v>
      </c>
      <c r="C407" s="156" t="s">
        <v>2577</v>
      </c>
      <c r="D407" s="156" t="s">
        <v>3092</v>
      </c>
      <c r="E407" s="184"/>
      <c r="F407" s="227">
        <v>36000</v>
      </c>
      <c r="G407" s="42"/>
      <c r="H407" s="193"/>
    </row>
    <row r="408" spans="1:8" s="176" customFormat="1" x14ac:dyDescent="0.25">
      <c r="A408" s="156">
        <v>403</v>
      </c>
      <c r="B408" s="156" t="s">
        <v>3176</v>
      </c>
      <c r="C408" s="186" t="s">
        <v>3177</v>
      </c>
      <c r="D408" s="186" t="s">
        <v>442</v>
      </c>
      <c r="E408" s="184">
        <v>500</v>
      </c>
      <c r="F408" s="227">
        <v>5000</v>
      </c>
      <c r="G408" s="42"/>
      <c r="H408" s="193"/>
    </row>
    <row r="409" spans="1:8" s="176" customFormat="1" ht="31.5" x14ac:dyDescent="0.25">
      <c r="A409" s="156">
        <v>404</v>
      </c>
      <c r="B409" s="156" t="s">
        <v>3178</v>
      </c>
      <c r="C409" s="156" t="s">
        <v>3092</v>
      </c>
      <c r="D409" s="156" t="s">
        <v>2629</v>
      </c>
      <c r="E409" s="184"/>
      <c r="F409" s="227">
        <v>36000</v>
      </c>
      <c r="G409" s="42"/>
      <c r="H409" s="193"/>
    </row>
    <row r="410" spans="1:8" s="176" customFormat="1" ht="31.5" x14ac:dyDescent="0.25">
      <c r="A410" s="156">
        <v>405</v>
      </c>
      <c r="B410" s="156" t="s">
        <v>3179</v>
      </c>
      <c r="C410" s="156" t="s">
        <v>2577</v>
      </c>
      <c r="D410" s="156" t="s">
        <v>3180</v>
      </c>
      <c r="E410" s="184"/>
      <c r="F410" s="227">
        <v>36000</v>
      </c>
      <c r="G410" s="42"/>
      <c r="H410" s="193"/>
    </row>
    <row r="411" spans="1:8" s="176" customFormat="1" ht="31.5" x14ac:dyDescent="0.25">
      <c r="A411" s="156">
        <v>406</v>
      </c>
      <c r="B411" s="156" t="s">
        <v>3181</v>
      </c>
      <c r="C411" s="156" t="s">
        <v>3092</v>
      </c>
      <c r="D411" s="156" t="s">
        <v>2608</v>
      </c>
      <c r="E411" s="184"/>
      <c r="F411" s="227">
        <v>36000</v>
      </c>
      <c r="G411" s="42"/>
      <c r="H411" s="193"/>
    </row>
    <row r="412" spans="1:8" s="176" customFormat="1" ht="31.5" x14ac:dyDescent="0.25">
      <c r="A412" s="156">
        <v>407</v>
      </c>
      <c r="B412" s="156" t="s">
        <v>3182</v>
      </c>
      <c r="C412" s="156" t="s">
        <v>3183</v>
      </c>
      <c r="D412" s="156" t="s">
        <v>3184</v>
      </c>
      <c r="E412" s="184"/>
      <c r="F412" s="227">
        <v>36000</v>
      </c>
      <c r="G412" s="42"/>
      <c r="H412" s="193"/>
    </row>
    <row r="413" spans="1:8" s="176" customFormat="1" ht="31.5" x14ac:dyDescent="0.25">
      <c r="A413" s="156">
        <v>408</v>
      </c>
      <c r="B413" s="156" t="s">
        <v>3185</v>
      </c>
      <c r="C413" s="156" t="s">
        <v>3186</v>
      </c>
      <c r="D413" s="156" t="s">
        <v>2598</v>
      </c>
      <c r="E413" s="184"/>
      <c r="F413" s="227">
        <v>36000</v>
      </c>
      <c r="G413" s="42"/>
      <c r="H413" s="193"/>
    </row>
    <row r="414" spans="1:8" s="176" customFormat="1" ht="31.5" x14ac:dyDescent="0.25">
      <c r="A414" s="156">
        <v>409</v>
      </c>
      <c r="B414" s="156" t="s">
        <v>3187</v>
      </c>
      <c r="C414" s="156" t="s">
        <v>3188</v>
      </c>
      <c r="D414" s="156" t="s">
        <v>2659</v>
      </c>
      <c r="E414" s="184"/>
      <c r="F414" s="227">
        <v>36000</v>
      </c>
      <c r="G414" s="42"/>
      <c r="H414" s="193"/>
    </row>
    <row r="415" spans="1:8" s="176" customFormat="1" ht="31.5" x14ac:dyDescent="0.25">
      <c r="A415" s="156">
        <v>410</v>
      </c>
      <c r="B415" s="156" t="s">
        <v>3189</v>
      </c>
      <c r="C415" s="156" t="s">
        <v>3188</v>
      </c>
      <c r="D415" s="156" t="s">
        <v>3092</v>
      </c>
      <c r="E415" s="184"/>
      <c r="F415" s="227">
        <v>36000</v>
      </c>
      <c r="G415" s="42"/>
      <c r="H415" s="193"/>
    </row>
    <row r="416" spans="1:8" s="176" customFormat="1" ht="31.5" x14ac:dyDescent="0.25">
      <c r="A416" s="156">
        <v>411</v>
      </c>
      <c r="B416" s="156" t="s">
        <v>3190</v>
      </c>
      <c r="C416" s="156" t="s">
        <v>3191</v>
      </c>
      <c r="D416" s="156" t="s">
        <v>2599</v>
      </c>
      <c r="E416" s="184"/>
      <c r="F416" s="227">
        <v>36000</v>
      </c>
      <c r="G416" s="42"/>
      <c r="H416" s="193"/>
    </row>
    <row r="417" spans="1:8" s="176" customFormat="1" ht="31.5" x14ac:dyDescent="0.25">
      <c r="A417" s="156">
        <v>412</v>
      </c>
      <c r="B417" s="156" t="s">
        <v>3192</v>
      </c>
      <c r="C417" s="156" t="s">
        <v>3191</v>
      </c>
      <c r="D417" s="156" t="s">
        <v>2599</v>
      </c>
      <c r="E417" s="184"/>
      <c r="F417" s="227">
        <v>36000</v>
      </c>
      <c r="G417" s="42"/>
      <c r="H417" s="193"/>
    </row>
    <row r="418" spans="1:8" s="176" customFormat="1" ht="31.5" x14ac:dyDescent="0.25">
      <c r="A418" s="156">
        <v>413</v>
      </c>
      <c r="B418" s="156" t="s">
        <v>3193</v>
      </c>
      <c r="C418" s="156" t="s">
        <v>3194</v>
      </c>
      <c r="D418" s="156" t="s">
        <v>2608</v>
      </c>
      <c r="E418" s="184"/>
      <c r="F418" s="227">
        <v>36000</v>
      </c>
      <c r="G418" s="42"/>
      <c r="H418" s="193"/>
    </row>
    <row r="419" spans="1:8" s="176" customFormat="1" ht="31.5" x14ac:dyDescent="0.25">
      <c r="A419" s="156">
        <v>414</v>
      </c>
      <c r="B419" s="156" t="s">
        <v>3195</v>
      </c>
      <c r="C419" s="156" t="s">
        <v>3196</v>
      </c>
      <c r="D419" s="156" t="s">
        <v>3197</v>
      </c>
      <c r="E419" s="184"/>
      <c r="F419" s="227">
        <v>36000</v>
      </c>
      <c r="G419" s="42"/>
      <c r="H419" s="193"/>
    </row>
    <row r="420" spans="1:8" s="176" customFormat="1" ht="31.5" x14ac:dyDescent="0.25">
      <c r="A420" s="156">
        <v>415</v>
      </c>
      <c r="B420" s="156" t="s">
        <v>3198</v>
      </c>
      <c r="C420" s="156" t="s">
        <v>3194</v>
      </c>
      <c r="D420" s="156" t="s">
        <v>2599</v>
      </c>
      <c r="E420" s="184"/>
      <c r="F420" s="227">
        <v>36000</v>
      </c>
      <c r="G420" s="42"/>
      <c r="H420" s="193"/>
    </row>
    <row r="421" spans="1:8" s="176" customFormat="1" ht="31.5" x14ac:dyDescent="0.25">
      <c r="A421" s="156">
        <v>416</v>
      </c>
      <c r="B421" s="156" t="s">
        <v>3199</v>
      </c>
      <c r="C421" s="156" t="s">
        <v>2608</v>
      </c>
      <c r="D421" s="156" t="s">
        <v>2586</v>
      </c>
      <c r="E421" s="184"/>
      <c r="F421" s="227">
        <v>36000</v>
      </c>
      <c r="G421" s="42"/>
      <c r="H421" s="193"/>
    </row>
    <row r="422" spans="1:8" s="176" customFormat="1" ht="31.5" x14ac:dyDescent="0.25">
      <c r="A422" s="156">
        <v>417</v>
      </c>
      <c r="B422" s="156" t="s">
        <v>3200</v>
      </c>
      <c r="C422" s="156" t="s">
        <v>3201</v>
      </c>
      <c r="D422" s="156" t="s">
        <v>2581</v>
      </c>
      <c r="E422" s="184"/>
      <c r="F422" s="227">
        <v>36000</v>
      </c>
      <c r="G422" s="42"/>
      <c r="H422" s="193"/>
    </row>
    <row r="423" spans="1:8" s="176" customFormat="1" ht="31.5" x14ac:dyDescent="0.25">
      <c r="A423" s="156">
        <v>418</v>
      </c>
      <c r="B423" s="156" t="s">
        <v>3202</v>
      </c>
      <c r="C423" s="156" t="s">
        <v>2614</v>
      </c>
      <c r="D423" s="156" t="s">
        <v>2659</v>
      </c>
      <c r="E423" s="184"/>
      <c r="F423" s="227">
        <v>36000</v>
      </c>
      <c r="G423" s="42"/>
      <c r="H423" s="193"/>
    </row>
    <row r="424" spans="1:8" s="176" customFormat="1" ht="31.5" x14ac:dyDescent="0.25">
      <c r="A424" s="156">
        <v>419</v>
      </c>
      <c r="B424" s="156" t="s">
        <v>3203</v>
      </c>
      <c r="C424" s="156" t="s">
        <v>3168</v>
      </c>
      <c r="D424" s="156" t="s">
        <v>2656</v>
      </c>
      <c r="E424" s="184"/>
      <c r="F424" s="227">
        <v>36000</v>
      </c>
      <c r="G424" s="42"/>
      <c r="H424" s="193"/>
    </row>
    <row r="425" spans="1:8" s="176" customFormat="1" ht="31.5" x14ac:dyDescent="0.25">
      <c r="A425" s="156">
        <v>420</v>
      </c>
      <c r="B425" s="156" t="s">
        <v>3204</v>
      </c>
      <c r="C425" s="156" t="s">
        <v>2636</v>
      </c>
      <c r="D425" s="156" t="s">
        <v>2590</v>
      </c>
      <c r="E425" s="184"/>
      <c r="F425" s="227">
        <v>36000</v>
      </c>
      <c r="G425" s="42"/>
      <c r="H425" s="193"/>
    </row>
    <row r="426" spans="1:8" s="176" customFormat="1" ht="31.5" x14ac:dyDescent="0.25">
      <c r="A426" s="156">
        <v>421</v>
      </c>
      <c r="B426" s="156" t="s">
        <v>3205</v>
      </c>
      <c r="C426" s="156" t="s">
        <v>3092</v>
      </c>
      <c r="D426" s="156" t="s">
        <v>3092</v>
      </c>
      <c r="E426" s="184"/>
      <c r="F426" s="227">
        <v>43000</v>
      </c>
      <c r="G426" s="42"/>
      <c r="H426" s="193"/>
    </row>
    <row r="427" spans="1:8" s="176" customFormat="1" ht="31.5" x14ac:dyDescent="0.25">
      <c r="A427" s="156">
        <v>422</v>
      </c>
      <c r="B427" s="156" t="s">
        <v>3206</v>
      </c>
      <c r="C427" s="156" t="s">
        <v>3112</v>
      </c>
      <c r="D427" s="156" t="s">
        <v>3207</v>
      </c>
      <c r="E427" s="184"/>
      <c r="F427" s="227">
        <v>36000</v>
      </c>
      <c r="G427" s="42"/>
      <c r="H427" s="193"/>
    </row>
    <row r="428" spans="1:8" s="176" customFormat="1" ht="31.5" x14ac:dyDescent="0.25">
      <c r="A428" s="156">
        <v>423</v>
      </c>
      <c r="B428" s="156" t="s">
        <v>3208</v>
      </c>
      <c r="C428" s="156" t="s">
        <v>3209</v>
      </c>
      <c r="D428" s="156" t="s">
        <v>3210</v>
      </c>
      <c r="E428" s="184"/>
      <c r="F428" s="227">
        <v>50000</v>
      </c>
      <c r="G428" s="42"/>
      <c r="H428" s="193"/>
    </row>
    <row r="429" spans="1:8" s="176" customFormat="1" ht="39.950000000000003" customHeight="1" x14ac:dyDescent="0.25">
      <c r="A429" s="156">
        <v>424</v>
      </c>
      <c r="B429" s="156" t="s">
        <v>3211</v>
      </c>
      <c r="C429" s="156" t="s">
        <v>3098</v>
      </c>
      <c r="D429" s="156" t="s">
        <v>3099</v>
      </c>
      <c r="E429" s="184"/>
      <c r="F429" s="227">
        <v>41000</v>
      </c>
      <c r="G429" s="42"/>
      <c r="H429" s="193"/>
    </row>
    <row r="430" spans="1:8" s="176" customFormat="1" ht="39.950000000000003" customHeight="1" x14ac:dyDescent="0.25">
      <c r="A430" s="156">
        <v>425</v>
      </c>
      <c r="B430" s="156" t="s">
        <v>3212</v>
      </c>
      <c r="C430" s="156" t="s">
        <v>3213</v>
      </c>
      <c r="D430" s="156" t="s">
        <v>3214</v>
      </c>
      <c r="E430" s="184"/>
      <c r="F430" s="227">
        <v>41000</v>
      </c>
      <c r="G430" s="42"/>
      <c r="H430" s="193"/>
    </row>
    <row r="431" spans="1:8" s="176" customFormat="1" ht="39.950000000000003" customHeight="1" x14ac:dyDescent="0.25">
      <c r="A431" s="156">
        <v>426</v>
      </c>
      <c r="B431" s="156" t="s">
        <v>3215</v>
      </c>
      <c r="C431" s="156" t="s">
        <v>3128</v>
      </c>
      <c r="D431" s="156" t="s">
        <v>3214</v>
      </c>
      <c r="E431" s="184"/>
      <c r="F431" s="227">
        <v>41000</v>
      </c>
      <c r="G431" s="42"/>
      <c r="H431" s="193"/>
    </row>
    <row r="432" spans="1:8" s="176" customFormat="1" ht="39.950000000000003" customHeight="1" x14ac:dyDescent="0.25">
      <c r="A432" s="156">
        <v>427</v>
      </c>
      <c r="B432" s="156" t="s">
        <v>3216</v>
      </c>
      <c r="C432" s="156" t="s">
        <v>3128</v>
      </c>
      <c r="D432" s="156" t="s">
        <v>3214</v>
      </c>
      <c r="E432" s="184"/>
      <c r="F432" s="227">
        <v>41000</v>
      </c>
      <c r="G432" s="42"/>
      <c r="H432" s="193"/>
    </row>
    <row r="433" spans="1:8" s="176" customFormat="1" ht="39.950000000000003" customHeight="1" x14ac:dyDescent="0.25">
      <c r="A433" s="156">
        <v>428</v>
      </c>
      <c r="B433" s="156" t="s">
        <v>3138</v>
      </c>
      <c r="C433" s="156" t="s">
        <v>3131</v>
      </c>
      <c r="D433" s="156" t="s">
        <v>3128</v>
      </c>
      <c r="E433" s="184"/>
      <c r="F433" s="227">
        <v>46000</v>
      </c>
      <c r="G433" s="42"/>
      <c r="H433" s="193"/>
    </row>
    <row r="434" spans="1:8" s="176" customFormat="1" ht="39.950000000000003" customHeight="1" x14ac:dyDescent="0.25">
      <c r="A434" s="156">
        <v>429</v>
      </c>
      <c r="B434" s="156" t="s">
        <v>3143</v>
      </c>
      <c r="C434" s="156" t="s">
        <v>3131</v>
      </c>
      <c r="D434" s="156" t="s">
        <v>3128</v>
      </c>
      <c r="E434" s="184"/>
      <c r="F434" s="227">
        <v>46000</v>
      </c>
      <c r="G434" s="42"/>
      <c r="H434" s="193"/>
    </row>
    <row r="435" spans="1:8" s="176" customFormat="1" ht="39.950000000000003" customHeight="1" x14ac:dyDescent="0.25">
      <c r="A435" s="156">
        <v>430</v>
      </c>
      <c r="B435" s="156" t="s">
        <v>3217</v>
      </c>
      <c r="C435" s="156" t="s">
        <v>3128</v>
      </c>
      <c r="D435" s="156" t="s">
        <v>3133</v>
      </c>
      <c r="E435" s="184"/>
      <c r="F435" s="227">
        <v>46000</v>
      </c>
      <c r="G435" s="42"/>
      <c r="H435" s="193"/>
    </row>
    <row r="436" spans="1:8" s="176" customFormat="1" ht="39.950000000000003" customHeight="1" x14ac:dyDescent="0.25">
      <c r="A436" s="156">
        <v>431</v>
      </c>
      <c r="B436" s="156" t="s">
        <v>3218</v>
      </c>
      <c r="C436" s="156" t="s">
        <v>3219</v>
      </c>
      <c r="D436" s="156" t="s">
        <v>3220</v>
      </c>
      <c r="E436" s="184"/>
      <c r="F436" s="227">
        <v>50000</v>
      </c>
      <c r="G436" s="42"/>
      <c r="H436" s="193"/>
    </row>
    <row r="437" spans="1:8" s="176" customFormat="1" ht="39.950000000000003" customHeight="1" x14ac:dyDescent="0.25">
      <c r="A437" s="156">
        <v>432</v>
      </c>
      <c r="B437" s="156" t="s">
        <v>3221</v>
      </c>
      <c r="C437" s="156" t="s">
        <v>3222</v>
      </c>
      <c r="D437" s="156" t="s">
        <v>3220</v>
      </c>
      <c r="E437" s="184"/>
      <c r="F437" s="227">
        <v>50000</v>
      </c>
      <c r="G437" s="42"/>
      <c r="H437" s="193"/>
    </row>
    <row r="438" spans="1:8" s="176" customFormat="1" x14ac:dyDescent="0.25">
      <c r="A438" s="156">
        <v>433</v>
      </c>
      <c r="B438" s="156" t="s">
        <v>3223</v>
      </c>
      <c r="C438" s="156" t="s">
        <v>3224</v>
      </c>
      <c r="D438" s="156" t="s">
        <v>146</v>
      </c>
      <c r="E438" s="184"/>
      <c r="F438" s="227">
        <v>18000</v>
      </c>
      <c r="G438" s="42"/>
      <c r="H438" s="193"/>
    </row>
    <row r="439" spans="1:8" s="176" customFormat="1" ht="31.5" x14ac:dyDescent="0.25">
      <c r="A439" s="156">
        <v>434</v>
      </c>
      <c r="B439" s="156" t="s">
        <v>3225</v>
      </c>
      <c r="C439" s="186" t="s">
        <v>3226</v>
      </c>
      <c r="D439" s="186" t="s">
        <v>3227</v>
      </c>
      <c r="E439" s="184"/>
      <c r="F439" s="227">
        <v>18000</v>
      </c>
      <c r="G439" s="42"/>
      <c r="H439" s="193"/>
    </row>
    <row r="440" spans="1:8" s="176" customFormat="1" ht="31.5" x14ac:dyDescent="0.25">
      <c r="A440" s="156">
        <v>435</v>
      </c>
      <c r="B440" s="156" t="s">
        <v>3228</v>
      </c>
      <c r="C440" s="186" t="s">
        <v>3226</v>
      </c>
      <c r="D440" s="186" t="s">
        <v>3229</v>
      </c>
      <c r="E440" s="184"/>
      <c r="F440" s="227">
        <v>18000</v>
      </c>
      <c r="G440" s="42"/>
      <c r="H440" s="193"/>
    </row>
    <row r="441" spans="1:8" s="176" customFormat="1" ht="31.5" x14ac:dyDescent="0.25">
      <c r="A441" s="156">
        <v>436</v>
      </c>
      <c r="B441" s="156" t="s">
        <v>3230</v>
      </c>
      <c r="C441" s="156" t="s">
        <v>2601</v>
      </c>
      <c r="D441" s="156" t="s">
        <v>3231</v>
      </c>
      <c r="E441" s="184">
        <v>6000</v>
      </c>
      <c r="F441" s="227">
        <v>50000</v>
      </c>
      <c r="G441" s="42"/>
      <c r="H441" s="193"/>
    </row>
    <row r="442" spans="1:8" s="176" customFormat="1" ht="31.5" x14ac:dyDescent="0.25">
      <c r="A442" s="156">
        <v>437</v>
      </c>
      <c r="B442" s="156" t="s">
        <v>3232</v>
      </c>
      <c r="C442" s="156" t="s">
        <v>2601</v>
      </c>
      <c r="D442" s="156" t="s">
        <v>3233</v>
      </c>
      <c r="E442" s="184">
        <v>6000</v>
      </c>
      <c r="F442" s="227">
        <v>50000</v>
      </c>
      <c r="G442" s="42"/>
      <c r="H442" s="193"/>
    </row>
    <row r="443" spans="1:8" s="176" customFormat="1" ht="31.5" x14ac:dyDescent="0.25">
      <c r="A443" s="156">
        <v>438</v>
      </c>
      <c r="B443" s="156" t="s">
        <v>3234</v>
      </c>
      <c r="C443" s="156" t="s">
        <v>3235</v>
      </c>
      <c r="D443" s="156" t="s">
        <v>2629</v>
      </c>
      <c r="E443" s="184">
        <v>5000</v>
      </c>
      <c r="F443" s="227">
        <v>42000</v>
      </c>
      <c r="G443" s="42"/>
      <c r="H443" s="193"/>
    </row>
    <row r="444" spans="1:8" s="176" customFormat="1" ht="31.5" x14ac:dyDescent="0.25">
      <c r="A444" s="156">
        <v>439</v>
      </c>
      <c r="B444" s="156" t="s">
        <v>3236</v>
      </c>
      <c r="C444" s="156" t="s">
        <v>2595</v>
      </c>
      <c r="D444" s="156" t="s">
        <v>2614</v>
      </c>
      <c r="E444" s="184">
        <v>5300</v>
      </c>
      <c r="F444" s="227">
        <v>44000</v>
      </c>
      <c r="G444" s="42"/>
      <c r="H444" s="193"/>
    </row>
    <row r="445" spans="1:8" s="176" customFormat="1" ht="31.5" x14ac:dyDescent="0.25">
      <c r="A445" s="156">
        <v>440</v>
      </c>
      <c r="B445" s="156" t="s">
        <v>3237</v>
      </c>
      <c r="C445" s="156" t="s">
        <v>3235</v>
      </c>
      <c r="D445" s="156" t="s">
        <v>2599</v>
      </c>
      <c r="E445" s="184">
        <v>5000</v>
      </c>
      <c r="F445" s="227">
        <v>42000</v>
      </c>
      <c r="G445" s="42"/>
      <c r="H445" s="193"/>
    </row>
    <row r="446" spans="1:8" s="176" customFormat="1" ht="31.5" x14ac:dyDescent="0.25">
      <c r="A446" s="156">
        <v>441</v>
      </c>
      <c r="B446" s="156" t="s">
        <v>3238</v>
      </c>
      <c r="C446" s="156" t="s">
        <v>2578</v>
      </c>
      <c r="D446" s="156" t="s">
        <v>2577</v>
      </c>
      <c r="E446" s="184">
        <v>5000</v>
      </c>
      <c r="F446" s="227">
        <v>42000</v>
      </c>
      <c r="G446" s="42"/>
      <c r="H446" s="193"/>
    </row>
    <row r="447" spans="1:8" s="176" customFormat="1" ht="31.5" x14ac:dyDescent="0.25">
      <c r="A447" s="156">
        <v>442</v>
      </c>
      <c r="B447" s="156" t="s">
        <v>3239</v>
      </c>
      <c r="C447" s="156" t="s">
        <v>3235</v>
      </c>
      <c r="D447" s="156" t="s">
        <v>3231</v>
      </c>
      <c r="E447" s="184">
        <v>5300</v>
      </c>
      <c r="F447" s="227">
        <v>44000</v>
      </c>
      <c r="G447" s="42"/>
      <c r="H447" s="193"/>
    </row>
    <row r="448" spans="1:8" s="176" customFormat="1" ht="31.5" x14ac:dyDescent="0.25">
      <c r="A448" s="156">
        <v>443</v>
      </c>
      <c r="B448" s="156" t="s">
        <v>3240</v>
      </c>
      <c r="C448" s="156" t="s">
        <v>3241</v>
      </c>
      <c r="D448" s="156" t="s">
        <v>2629</v>
      </c>
      <c r="E448" s="184">
        <v>5000</v>
      </c>
      <c r="F448" s="227">
        <v>42000</v>
      </c>
      <c r="G448" s="42"/>
      <c r="H448" s="193"/>
    </row>
    <row r="449" spans="1:8" s="176" customFormat="1" ht="31.5" x14ac:dyDescent="0.25">
      <c r="A449" s="156">
        <v>444</v>
      </c>
      <c r="B449" s="156" t="s">
        <v>3242</v>
      </c>
      <c r="C449" s="156" t="s">
        <v>3235</v>
      </c>
      <c r="D449" s="156" t="s">
        <v>2629</v>
      </c>
      <c r="E449" s="184">
        <v>5300</v>
      </c>
      <c r="F449" s="227">
        <v>44000</v>
      </c>
      <c r="G449" s="42"/>
      <c r="H449" s="193"/>
    </row>
    <row r="450" spans="1:8" s="176" customFormat="1" ht="31.5" x14ac:dyDescent="0.25">
      <c r="A450" s="156">
        <v>445</v>
      </c>
      <c r="B450" s="156" t="s">
        <v>3243</v>
      </c>
      <c r="C450" s="156" t="s">
        <v>2608</v>
      </c>
      <c r="D450" s="156" t="s">
        <v>2599</v>
      </c>
      <c r="E450" s="184">
        <v>5000</v>
      </c>
      <c r="F450" s="227">
        <v>42000</v>
      </c>
      <c r="G450" s="42"/>
      <c r="H450" s="193"/>
    </row>
    <row r="451" spans="1:8" s="176" customFormat="1" ht="31.5" x14ac:dyDescent="0.25">
      <c r="A451" s="156">
        <v>446</v>
      </c>
      <c r="B451" s="156" t="s">
        <v>3244</v>
      </c>
      <c r="C451" s="156" t="s">
        <v>2614</v>
      </c>
      <c r="D451" s="156" t="s">
        <v>2589</v>
      </c>
      <c r="E451" s="184">
        <v>5300</v>
      </c>
      <c r="F451" s="227">
        <v>44000</v>
      </c>
      <c r="G451" s="42"/>
      <c r="H451" s="193"/>
    </row>
    <row r="452" spans="1:8" s="176" customFormat="1" ht="31.5" x14ac:dyDescent="0.25">
      <c r="A452" s="156">
        <v>447</v>
      </c>
      <c r="B452" s="156" t="s">
        <v>3245</v>
      </c>
      <c r="C452" s="156" t="s">
        <v>3168</v>
      </c>
      <c r="D452" s="156" t="s">
        <v>2599</v>
      </c>
      <c r="E452" s="184">
        <v>5000</v>
      </c>
      <c r="F452" s="227">
        <v>42000</v>
      </c>
      <c r="G452" s="42"/>
      <c r="H452" s="193"/>
    </row>
    <row r="453" spans="1:8" s="53" customFormat="1" ht="31.5" x14ac:dyDescent="0.25">
      <c r="A453" s="156">
        <v>448</v>
      </c>
      <c r="B453" s="156" t="s">
        <v>3246</v>
      </c>
      <c r="C453" s="156" t="s">
        <v>2617</v>
      </c>
      <c r="D453" s="156" t="s">
        <v>3247</v>
      </c>
      <c r="E453" s="184">
        <v>5000</v>
      </c>
      <c r="F453" s="227">
        <v>42000</v>
      </c>
      <c r="G453" s="42"/>
      <c r="H453" s="193"/>
    </row>
    <row r="454" spans="1:8" s="176" customFormat="1" ht="31.5" x14ac:dyDescent="0.25">
      <c r="A454" s="156">
        <v>449</v>
      </c>
      <c r="B454" s="156" t="s">
        <v>3248</v>
      </c>
      <c r="C454" s="156" t="s">
        <v>2595</v>
      </c>
      <c r="D454" s="156" t="s">
        <v>2614</v>
      </c>
      <c r="E454" s="184">
        <v>6000</v>
      </c>
      <c r="F454" s="227">
        <v>50000</v>
      </c>
      <c r="G454" s="42"/>
      <c r="H454" s="193"/>
    </row>
    <row r="455" spans="1:8" s="176" customFormat="1" ht="31.5" x14ac:dyDescent="0.25">
      <c r="A455" s="156">
        <v>450</v>
      </c>
      <c r="B455" s="156" t="s">
        <v>3249</v>
      </c>
      <c r="C455" s="156" t="s">
        <v>3235</v>
      </c>
      <c r="D455" s="156" t="s">
        <v>2599</v>
      </c>
      <c r="E455" s="184">
        <v>5000</v>
      </c>
      <c r="F455" s="227">
        <v>42000</v>
      </c>
      <c r="G455" s="42"/>
      <c r="H455" s="193"/>
    </row>
    <row r="456" spans="1:8" s="176" customFormat="1" ht="31.5" x14ac:dyDescent="0.25">
      <c r="A456" s="156">
        <v>451</v>
      </c>
      <c r="B456" s="156" t="s">
        <v>3250</v>
      </c>
      <c r="C456" s="156" t="s">
        <v>3168</v>
      </c>
      <c r="D456" s="156" t="s">
        <v>2599</v>
      </c>
      <c r="E456" s="184">
        <v>5000</v>
      </c>
      <c r="F456" s="227">
        <v>42000</v>
      </c>
      <c r="G456" s="42"/>
      <c r="H456" s="193"/>
    </row>
    <row r="457" spans="1:8" s="176" customFormat="1" ht="31.5" x14ac:dyDescent="0.25">
      <c r="A457" s="156">
        <v>452</v>
      </c>
      <c r="B457" s="156" t="s">
        <v>3251</v>
      </c>
      <c r="C457" s="156" t="s">
        <v>2617</v>
      </c>
      <c r="D457" s="156" t="s">
        <v>2577</v>
      </c>
      <c r="E457" s="184">
        <v>5000</v>
      </c>
      <c r="F457" s="227">
        <v>42000</v>
      </c>
      <c r="G457" s="42"/>
      <c r="H457" s="193"/>
    </row>
    <row r="458" spans="1:8" s="176" customFormat="1" ht="45" customHeight="1" x14ac:dyDescent="0.25">
      <c r="A458" s="156">
        <v>453</v>
      </c>
      <c r="B458" s="156" t="s">
        <v>3252</v>
      </c>
      <c r="C458" s="186" t="s">
        <v>649</v>
      </c>
      <c r="D458" s="186" t="s">
        <v>3253</v>
      </c>
      <c r="E458" s="184">
        <v>5460</v>
      </c>
      <c r="F458" s="227">
        <v>33000</v>
      </c>
      <c r="G458" s="42"/>
      <c r="H458" s="193"/>
    </row>
    <row r="459" spans="1:8" s="176" customFormat="1" ht="45" customHeight="1" x14ac:dyDescent="0.25">
      <c r="A459" s="156">
        <v>454</v>
      </c>
      <c r="B459" s="156" t="s">
        <v>3254</v>
      </c>
      <c r="C459" s="186" t="s">
        <v>649</v>
      </c>
      <c r="D459" s="186" t="s">
        <v>2593</v>
      </c>
      <c r="E459" s="184">
        <v>5460</v>
      </c>
      <c r="F459" s="227">
        <v>34000</v>
      </c>
      <c r="G459" s="42"/>
      <c r="H459" s="193"/>
    </row>
    <row r="460" spans="1:8" s="176" customFormat="1" ht="45" customHeight="1" x14ac:dyDescent="0.25">
      <c r="A460" s="156">
        <v>455</v>
      </c>
      <c r="B460" s="156" t="s">
        <v>3255</v>
      </c>
      <c r="C460" s="186" t="s">
        <v>649</v>
      </c>
      <c r="D460" s="186" t="s">
        <v>2593</v>
      </c>
      <c r="E460" s="184">
        <v>5460</v>
      </c>
      <c r="F460" s="227">
        <v>34000</v>
      </c>
      <c r="G460" s="42"/>
      <c r="H460" s="193"/>
    </row>
    <row r="461" spans="1:8" s="176" customFormat="1" ht="45" customHeight="1" x14ac:dyDescent="0.25">
      <c r="A461" s="156">
        <v>456</v>
      </c>
      <c r="B461" s="156" t="s">
        <v>3256</v>
      </c>
      <c r="C461" s="186" t="s">
        <v>649</v>
      </c>
      <c r="D461" s="186" t="s">
        <v>2593</v>
      </c>
      <c r="E461" s="184">
        <v>5460</v>
      </c>
      <c r="F461" s="227">
        <v>34000</v>
      </c>
      <c r="G461" s="42"/>
      <c r="H461" s="193"/>
    </row>
    <row r="462" spans="1:8" s="176" customFormat="1" ht="45" customHeight="1" x14ac:dyDescent="0.25">
      <c r="A462" s="156">
        <v>457</v>
      </c>
      <c r="B462" s="156" t="s">
        <v>3257</v>
      </c>
      <c r="C462" s="186" t="s">
        <v>649</v>
      </c>
      <c r="D462" s="186" t="s">
        <v>3258</v>
      </c>
      <c r="E462" s="184">
        <v>5460</v>
      </c>
      <c r="F462" s="227">
        <v>33000</v>
      </c>
      <c r="G462" s="42"/>
      <c r="H462" s="193"/>
    </row>
    <row r="463" spans="1:8" s="176" customFormat="1" ht="45" customHeight="1" x14ac:dyDescent="0.25">
      <c r="A463" s="156">
        <v>458</v>
      </c>
      <c r="B463" s="156" t="s">
        <v>3259</v>
      </c>
      <c r="C463" s="186" t="s">
        <v>649</v>
      </c>
      <c r="D463" s="186" t="s">
        <v>3260</v>
      </c>
      <c r="E463" s="184">
        <v>5460</v>
      </c>
      <c r="F463" s="227">
        <v>20000</v>
      </c>
      <c r="G463" s="42"/>
      <c r="H463" s="193"/>
    </row>
    <row r="464" spans="1:8" s="176" customFormat="1" ht="31.5" x14ac:dyDescent="0.25">
      <c r="A464" s="156">
        <v>459</v>
      </c>
      <c r="B464" s="156" t="s">
        <v>3261</v>
      </c>
      <c r="C464" s="53" t="s">
        <v>3262</v>
      </c>
      <c r="D464" s="53" t="s">
        <v>146</v>
      </c>
      <c r="E464" s="53"/>
      <c r="F464" s="227">
        <v>44000</v>
      </c>
      <c r="G464" s="42"/>
      <c r="H464" s="193"/>
    </row>
    <row r="465" spans="1:8" s="176" customFormat="1" ht="31.5" x14ac:dyDescent="0.25">
      <c r="A465" s="156">
        <v>460</v>
      </c>
      <c r="B465" s="156" t="s">
        <v>3263</v>
      </c>
      <c r="C465" s="156" t="s">
        <v>2581</v>
      </c>
      <c r="D465" s="156" t="s">
        <v>3235</v>
      </c>
      <c r="E465" s="184">
        <v>5300</v>
      </c>
      <c r="F465" s="227">
        <v>44000</v>
      </c>
      <c r="G465" s="42"/>
      <c r="H465" s="193"/>
    </row>
    <row r="466" spans="1:8" s="176" customFormat="1" ht="31.5" x14ac:dyDescent="0.25">
      <c r="A466" s="156">
        <v>461</v>
      </c>
      <c r="B466" s="156" t="s">
        <v>3264</v>
      </c>
      <c r="C466" s="156" t="s">
        <v>2581</v>
      </c>
      <c r="D466" s="156" t="s">
        <v>3235</v>
      </c>
      <c r="E466" s="184">
        <v>5300</v>
      </c>
      <c r="F466" s="227">
        <v>44000</v>
      </c>
      <c r="G466" s="42"/>
      <c r="H466" s="193"/>
    </row>
    <row r="467" spans="1:8" s="176" customFormat="1" ht="31.5" x14ac:dyDescent="0.25">
      <c r="A467" s="156">
        <v>462</v>
      </c>
      <c r="B467" s="156" t="s">
        <v>3265</v>
      </c>
      <c r="C467" s="156" t="s">
        <v>2581</v>
      </c>
      <c r="D467" s="156" t="s">
        <v>3235</v>
      </c>
      <c r="E467" s="184">
        <v>5300</v>
      </c>
      <c r="F467" s="227">
        <v>44000</v>
      </c>
      <c r="G467" s="42"/>
      <c r="H467" s="193"/>
    </row>
    <row r="468" spans="1:8" s="176" customFormat="1" ht="31.5" x14ac:dyDescent="0.25">
      <c r="A468" s="156">
        <v>463</v>
      </c>
      <c r="B468" s="156" t="s">
        <v>3266</v>
      </c>
      <c r="C468" s="156" t="s">
        <v>2581</v>
      </c>
      <c r="D468" s="156" t="s">
        <v>3235</v>
      </c>
      <c r="E468" s="184">
        <v>5300</v>
      </c>
      <c r="F468" s="227">
        <v>44000</v>
      </c>
      <c r="G468" s="42"/>
      <c r="H468" s="193"/>
    </row>
    <row r="469" spans="1:8" s="176" customFormat="1" ht="31.5" x14ac:dyDescent="0.25">
      <c r="A469" s="156">
        <v>464</v>
      </c>
      <c r="B469" s="156" t="s">
        <v>3267</v>
      </c>
      <c r="C469" s="156" t="s">
        <v>2581</v>
      </c>
      <c r="D469" s="156" t="s">
        <v>3235</v>
      </c>
      <c r="E469" s="184">
        <v>5300</v>
      </c>
      <c r="F469" s="227">
        <v>44000</v>
      </c>
      <c r="G469" s="42"/>
      <c r="H469" s="193"/>
    </row>
    <row r="470" spans="1:8" s="176" customFormat="1" ht="31.5" x14ac:dyDescent="0.25">
      <c r="A470" s="156">
        <v>465</v>
      </c>
      <c r="B470" s="156" t="s">
        <v>3268</v>
      </c>
      <c r="C470" s="156" t="s">
        <v>2595</v>
      </c>
      <c r="D470" s="156" t="s">
        <v>2577</v>
      </c>
      <c r="E470" s="184">
        <v>5300</v>
      </c>
      <c r="F470" s="227">
        <v>44000</v>
      </c>
      <c r="G470" s="42"/>
      <c r="H470" s="193"/>
    </row>
    <row r="471" spans="1:8" s="176" customFormat="1" ht="31.5" x14ac:dyDescent="0.25">
      <c r="A471" s="156">
        <v>466</v>
      </c>
      <c r="B471" s="156" t="s">
        <v>3269</v>
      </c>
      <c r="C471" s="156" t="s">
        <v>2587</v>
      </c>
      <c r="D471" s="156" t="s">
        <v>3270</v>
      </c>
      <c r="E471" s="184">
        <v>5300</v>
      </c>
      <c r="F471" s="227">
        <v>44000</v>
      </c>
      <c r="G471" s="42"/>
      <c r="H471" s="193"/>
    </row>
    <row r="472" spans="1:8" s="176" customFormat="1" ht="31.5" x14ac:dyDescent="0.25">
      <c r="A472" s="156">
        <v>467</v>
      </c>
      <c r="B472" s="156" t="s">
        <v>3271</v>
      </c>
      <c r="C472" s="156" t="s">
        <v>2648</v>
      </c>
      <c r="D472" s="156" t="s">
        <v>2586</v>
      </c>
      <c r="E472" s="184">
        <v>5300</v>
      </c>
      <c r="F472" s="227">
        <v>44000</v>
      </c>
      <c r="G472" s="42"/>
      <c r="H472" s="193"/>
    </row>
    <row r="473" spans="1:8" s="176" customFormat="1" ht="31.5" x14ac:dyDescent="0.25">
      <c r="A473" s="156">
        <v>468</v>
      </c>
      <c r="B473" s="156" t="s">
        <v>3272</v>
      </c>
      <c r="C473" s="156" t="s">
        <v>2589</v>
      </c>
      <c r="D473" s="156" t="s">
        <v>3270</v>
      </c>
      <c r="E473" s="184">
        <v>5300</v>
      </c>
      <c r="F473" s="227">
        <v>44000</v>
      </c>
      <c r="G473" s="42"/>
      <c r="H473" s="193"/>
    </row>
    <row r="474" spans="1:8" s="176" customFormat="1" ht="31.5" x14ac:dyDescent="0.25">
      <c r="A474" s="156">
        <v>469</v>
      </c>
      <c r="B474" s="156" t="s">
        <v>3273</v>
      </c>
      <c r="C474" s="156" t="s">
        <v>2581</v>
      </c>
      <c r="D474" s="156" t="s">
        <v>3274</v>
      </c>
      <c r="E474" s="184">
        <v>5300</v>
      </c>
      <c r="F474" s="227">
        <v>44000</v>
      </c>
      <c r="G474" s="42"/>
      <c r="H474" s="193"/>
    </row>
    <row r="475" spans="1:8" s="176" customFormat="1" ht="31.5" x14ac:dyDescent="0.25">
      <c r="A475" s="156">
        <v>470</v>
      </c>
      <c r="B475" s="156" t="s">
        <v>3275</v>
      </c>
      <c r="C475" s="156" t="s">
        <v>2581</v>
      </c>
      <c r="D475" s="156" t="s">
        <v>2578</v>
      </c>
      <c r="E475" s="184">
        <v>5300</v>
      </c>
      <c r="F475" s="227">
        <v>44000</v>
      </c>
      <c r="G475" s="42"/>
      <c r="H475" s="193"/>
    </row>
    <row r="476" spans="1:8" s="176" customFormat="1" ht="31.5" x14ac:dyDescent="0.25">
      <c r="A476" s="156">
        <v>471</v>
      </c>
      <c r="B476" s="156" t="s">
        <v>3276</v>
      </c>
      <c r="C476" s="156" t="s">
        <v>3277</v>
      </c>
      <c r="D476" s="156" t="s">
        <v>2577</v>
      </c>
      <c r="E476" s="184">
        <v>5300</v>
      </c>
      <c r="F476" s="227">
        <v>44000</v>
      </c>
      <c r="G476" s="42"/>
      <c r="H476" s="193"/>
    </row>
    <row r="477" spans="1:8" s="176" customFormat="1" ht="31.5" x14ac:dyDescent="0.25">
      <c r="A477" s="156">
        <v>472</v>
      </c>
      <c r="B477" s="156" t="s">
        <v>3278</v>
      </c>
      <c r="C477" s="156" t="s">
        <v>2587</v>
      </c>
      <c r="D477" s="156" t="s">
        <v>2586</v>
      </c>
      <c r="E477" s="184">
        <v>5300</v>
      </c>
      <c r="F477" s="227">
        <v>44000</v>
      </c>
      <c r="G477" s="42"/>
      <c r="H477" s="193"/>
    </row>
    <row r="478" spans="1:8" s="176" customFormat="1" ht="31.5" x14ac:dyDescent="0.25">
      <c r="A478" s="156">
        <v>473</v>
      </c>
      <c r="B478" s="156" t="s">
        <v>3279</v>
      </c>
      <c r="C478" s="156" t="s">
        <v>2581</v>
      </c>
      <c r="D478" s="156" t="s">
        <v>2589</v>
      </c>
      <c r="E478" s="184">
        <v>5300</v>
      </c>
      <c r="F478" s="227">
        <v>44000</v>
      </c>
      <c r="G478" s="42"/>
      <c r="H478" s="193"/>
    </row>
    <row r="479" spans="1:8" s="176" customFormat="1" ht="31.5" x14ac:dyDescent="0.25">
      <c r="A479" s="156">
        <v>474</v>
      </c>
      <c r="B479" s="156" t="s">
        <v>3280</v>
      </c>
      <c r="C479" s="156" t="s">
        <v>2581</v>
      </c>
      <c r="D479" s="156" t="s">
        <v>3281</v>
      </c>
      <c r="E479" s="184">
        <v>5300</v>
      </c>
      <c r="F479" s="227">
        <v>44000</v>
      </c>
      <c r="G479" s="42"/>
      <c r="H479" s="193"/>
    </row>
    <row r="480" spans="1:8" s="176" customFormat="1" ht="31.5" x14ac:dyDescent="0.25">
      <c r="A480" s="156">
        <v>475</v>
      </c>
      <c r="B480" s="156" t="s">
        <v>3282</v>
      </c>
      <c r="C480" s="156" t="s">
        <v>2581</v>
      </c>
      <c r="D480" s="156" t="s">
        <v>3235</v>
      </c>
      <c r="E480" s="184">
        <v>5300</v>
      </c>
      <c r="F480" s="227">
        <v>44000</v>
      </c>
      <c r="G480" s="42"/>
      <c r="H480" s="193"/>
    </row>
    <row r="481" spans="1:8" s="176" customFormat="1" ht="31.5" x14ac:dyDescent="0.25">
      <c r="A481" s="156">
        <v>476</v>
      </c>
      <c r="B481" s="156" t="s">
        <v>3283</v>
      </c>
      <c r="C481" s="156" t="s">
        <v>2581</v>
      </c>
      <c r="D481" s="156" t="s">
        <v>2608</v>
      </c>
      <c r="E481" s="184">
        <v>5300</v>
      </c>
      <c r="F481" s="227">
        <v>44000</v>
      </c>
      <c r="G481" s="42"/>
      <c r="H481" s="193"/>
    </row>
    <row r="482" spans="1:8" s="176" customFormat="1" ht="31.5" x14ac:dyDescent="0.25">
      <c r="A482" s="156">
        <v>477</v>
      </c>
      <c r="B482" s="156" t="s">
        <v>3284</v>
      </c>
      <c r="C482" s="156" t="s">
        <v>2581</v>
      </c>
      <c r="D482" s="156" t="s">
        <v>3235</v>
      </c>
      <c r="E482" s="184">
        <v>5300</v>
      </c>
      <c r="F482" s="227">
        <v>44000</v>
      </c>
      <c r="G482" s="42"/>
      <c r="H482" s="193"/>
    </row>
    <row r="483" spans="1:8" s="176" customFormat="1" ht="47.25" x14ac:dyDescent="0.25">
      <c r="A483" s="156">
        <v>478</v>
      </c>
      <c r="B483" s="156" t="s">
        <v>3285</v>
      </c>
      <c r="C483" s="156" t="s">
        <v>2601</v>
      </c>
      <c r="D483" s="156" t="s">
        <v>3286</v>
      </c>
      <c r="E483" s="184">
        <v>6000</v>
      </c>
      <c r="F483" s="227">
        <v>45000</v>
      </c>
      <c r="G483" s="42"/>
      <c r="H483" s="193"/>
    </row>
    <row r="484" spans="1:8" s="176" customFormat="1" ht="31.5" x14ac:dyDescent="0.25">
      <c r="A484" s="156">
        <v>479</v>
      </c>
      <c r="B484" s="156" t="s">
        <v>3287</v>
      </c>
      <c r="C484" s="156" t="s">
        <v>442</v>
      </c>
      <c r="D484" s="156" t="s">
        <v>3235</v>
      </c>
      <c r="E484" s="184">
        <v>5300</v>
      </c>
      <c r="F484" s="227">
        <v>46000</v>
      </c>
      <c r="G484" s="42"/>
      <c r="H484" s="193"/>
    </row>
    <row r="485" spans="1:8" s="176" customFormat="1" ht="31.5" x14ac:dyDescent="0.25">
      <c r="A485" s="156">
        <v>480</v>
      </c>
      <c r="B485" s="156" t="s">
        <v>3288</v>
      </c>
      <c r="C485" s="156" t="s">
        <v>442</v>
      </c>
      <c r="D485" s="156" t="s">
        <v>2581</v>
      </c>
      <c r="E485" s="184">
        <v>5300</v>
      </c>
      <c r="F485" s="227">
        <v>44000</v>
      </c>
      <c r="G485" s="42"/>
      <c r="H485" s="193"/>
    </row>
    <row r="486" spans="1:8" s="176" customFormat="1" ht="45" customHeight="1" x14ac:dyDescent="0.25">
      <c r="A486" s="156">
        <v>481</v>
      </c>
      <c r="B486" s="156" t="s">
        <v>3289</v>
      </c>
      <c r="C486" s="156" t="s">
        <v>967</v>
      </c>
      <c r="D486" s="156" t="s">
        <v>3290</v>
      </c>
      <c r="E486" s="184"/>
      <c r="F486" s="227">
        <v>50000</v>
      </c>
      <c r="G486" s="42"/>
      <c r="H486" s="193"/>
    </row>
    <row r="487" spans="1:8" s="176" customFormat="1" ht="45" customHeight="1" x14ac:dyDescent="0.25">
      <c r="A487" s="156">
        <v>482</v>
      </c>
      <c r="B487" s="156" t="s">
        <v>3291</v>
      </c>
      <c r="C487" s="156" t="s">
        <v>966</v>
      </c>
      <c r="D487" s="156" t="s">
        <v>2408</v>
      </c>
      <c r="E487" s="184"/>
      <c r="F487" s="227">
        <v>46000</v>
      </c>
      <c r="G487" s="42"/>
      <c r="H487" s="193"/>
    </row>
    <row r="488" spans="1:8" s="176" customFormat="1" ht="45" customHeight="1" x14ac:dyDescent="0.25">
      <c r="A488" s="156">
        <v>483</v>
      </c>
      <c r="B488" s="156" t="s">
        <v>3292</v>
      </c>
      <c r="C488" s="156" t="s">
        <v>967</v>
      </c>
      <c r="D488" s="156" t="s">
        <v>146</v>
      </c>
      <c r="E488" s="184"/>
      <c r="F488" s="227">
        <v>46000</v>
      </c>
      <c r="G488" s="42"/>
      <c r="H488" s="193"/>
    </row>
    <row r="489" spans="1:8" s="176" customFormat="1" ht="45" customHeight="1" x14ac:dyDescent="0.25">
      <c r="A489" s="156">
        <v>484</v>
      </c>
      <c r="B489" s="156" t="s">
        <v>3293</v>
      </c>
      <c r="C489" s="156" t="s">
        <v>966</v>
      </c>
      <c r="D489" s="156" t="s">
        <v>968</v>
      </c>
      <c r="E489" s="184"/>
      <c r="F489" s="227">
        <v>46000</v>
      </c>
      <c r="G489" s="42"/>
      <c r="H489" s="193"/>
    </row>
    <row r="490" spans="1:8" s="176" customFormat="1" ht="45" customHeight="1" x14ac:dyDescent="0.25">
      <c r="A490" s="156">
        <v>485</v>
      </c>
      <c r="B490" s="156" t="s">
        <v>3294</v>
      </c>
      <c r="C490" s="156" t="s">
        <v>3295</v>
      </c>
      <c r="D490" s="156" t="s">
        <v>430</v>
      </c>
      <c r="E490" s="184"/>
      <c r="F490" s="227">
        <v>46000</v>
      </c>
      <c r="G490" s="42"/>
      <c r="H490" s="193"/>
    </row>
    <row r="491" spans="1:8" s="176" customFormat="1" ht="45" customHeight="1" x14ac:dyDescent="0.25">
      <c r="A491" s="156">
        <v>486</v>
      </c>
      <c r="B491" s="156" t="s">
        <v>3296</v>
      </c>
      <c r="C491" s="156" t="s">
        <v>396</v>
      </c>
      <c r="D491" s="156" t="s">
        <v>2408</v>
      </c>
      <c r="E491" s="184"/>
      <c r="F491" s="227">
        <v>40000</v>
      </c>
      <c r="G491" s="42"/>
      <c r="H491" s="193"/>
    </row>
    <row r="492" spans="1:8" s="176" customFormat="1" ht="31.5" x14ac:dyDescent="0.25">
      <c r="A492" s="156">
        <v>487</v>
      </c>
      <c r="B492" s="156" t="s">
        <v>3297</v>
      </c>
      <c r="C492" s="156" t="s">
        <v>3298</v>
      </c>
      <c r="D492" s="156" t="s">
        <v>396</v>
      </c>
      <c r="E492" s="184">
        <v>5900</v>
      </c>
      <c r="F492" s="227">
        <v>50000</v>
      </c>
      <c r="G492" s="42"/>
      <c r="H492" s="193"/>
    </row>
    <row r="493" spans="1:8" s="176" customFormat="1" ht="31.5" x14ac:dyDescent="0.25">
      <c r="A493" s="156">
        <v>488</v>
      </c>
      <c r="B493" s="156" t="s">
        <v>3299</v>
      </c>
      <c r="C493" s="156" t="s">
        <v>2407</v>
      </c>
      <c r="D493" s="156" t="s">
        <v>397</v>
      </c>
      <c r="E493" s="184"/>
      <c r="F493" s="227">
        <v>36000</v>
      </c>
      <c r="G493" s="42"/>
      <c r="H493" s="193"/>
    </row>
    <row r="494" spans="1:8" s="176" customFormat="1" ht="31.5" x14ac:dyDescent="0.25">
      <c r="A494" s="156">
        <v>489</v>
      </c>
      <c r="B494" s="156" t="s">
        <v>3300</v>
      </c>
      <c r="C494" s="156" t="s">
        <v>2407</v>
      </c>
      <c r="D494" s="156" t="s">
        <v>397</v>
      </c>
      <c r="E494" s="184"/>
      <c r="F494" s="227">
        <v>36000</v>
      </c>
      <c r="G494" s="42"/>
      <c r="H494" s="193"/>
    </row>
    <row r="495" spans="1:8" s="176" customFormat="1" ht="31.5" x14ac:dyDescent="0.25">
      <c r="A495" s="156">
        <v>490</v>
      </c>
      <c r="B495" s="156" t="s">
        <v>3301</v>
      </c>
      <c r="C495" s="156" t="s">
        <v>804</v>
      </c>
      <c r="D495" s="156" t="s">
        <v>1651</v>
      </c>
      <c r="E495" s="184"/>
      <c r="F495" s="227">
        <v>36000</v>
      </c>
      <c r="G495" s="42"/>
      <c r="H495" s="193"/>
    </row>
    <row r="496" spans="1:8" s="176" customFormat="1" ht="31.5" x14ac:dyDescent="0.25">
      <c r="A496" s="156">
        <v>491</v>
      </c>
      <c r="B496" s="156" t="s">
        <v>3302</v>
      </c>
      <c r="C496" s="156" t="s">
        <v>966</v>
      </c>
      <c r="D496" s="156" t="s">
        <v>396</v>
      </c>
      <c r="E496" s="184"/>
      <c r="F496" s="227">
        <v>36000</v>
      </c>
      <c r="G496" s="42"/>
      <c r="H496" s="193"/>
    </row>
    <row r="497" spans="1:8" s="176" customFormat="1" ht="31.5" x14ac:dyDescent="0.25">
      <c r="A497" s="156">
        <v>492</v>
      </c>
      <c r="B497" s="156" t="s">
        <v>3303</v>
      </c>
      <c r="C497" s="156" t="s">
        <v>804</v>
      </c>
      <c r="D497" s="156" t="s">
        <v>396</v>
      </c>
      <c r="E497" s="184"/>
      <c r="F497" s="227">
        <v>36000</v>
      </c>
      <c r="G497" s="42"/>
      <c r="H497" s="193"/>
    </row>
    <row r="498" spans="1:8" s="176" customFormat="1" ht="31.5" x14ac:dyDescent="0.25">
      <c r="A498" s="156">
        <v>493</v>
      </c>
      <c r="B498" s="156" t="s">
        <v>3304</v>
      </c>
      <c r="C498" s="156" t="s">
        <v>3305</v>
      </c>
      <c r="D498" s="156" t="s">
        <v>146</v>
      </c>
      <c r="E498" s="184"/>
      <c r="F498" s="227">
        <v>36000</v>
      </c>
      <c r="G498" s="42"/>
      <c r="H498" s="193"/>
    </row>
    <row r="499" spans="1:8" s="176" customFormat="1" ht="31.5" x14ac:dyDescent="0.25">
      <c r="A499" s="156">
        <v>494</v>
      </c>
      <c r="B499" s="156" t="s">
        <v>3306</v>
      </c>
      <c r="C499" s="156" t="s">
        <v>397</v>
      </c>
      <c r="D499" s="156" t="s">
        <v>1841</v>
      </c>
      <c r="E499" s="184"/>
      <c r="F499" s="227">
        <v>36000</v>
      </c>
      <c r="G499" s="42"/>
      <c r="H499" s="193"/>
    </row>
    <row r="500" spans="1:8" s="176" customFormat="1" ht="31.5" x14ac:dyDescent="0.25">
      <c r="A500" s="156">
        <v>495</v>
      </c>
      <c r="B500" s="156" t="s">
        <v>3307</v>
      </c>
      <c r="C500" s="156" t="s">
        <v>3308</v>
      </c>
      <c r="D500" s="156" t="s">
        <v>1611</v>
      </c>
      <c r="E500" s="184"/>
      <c r="F500" s="227">
        <v>36000</v>
      </c>
      <c r="G500" s="42"/>
      <c r="H500" s="193"/>
    </row>
    <row r="501" spans="1:8" s="176" customFormat="1" ht="31.5" x14ac:dyDescent="0.25">
      <c r="A501" s="156">
        <v>496</v>
      </c>
      <c r="B501" s="156" t="s">
        <v>3309</v>
      </c>
      <c r="C501" s="156" t="s">
        <v>3310</v>
      </c>
      <c r="D501" s="156" t="s">
        <v>396</v>
      </c>
      <c r="E501" s="184"/>
      <c r="F501" s="227">
        <v>36000</v>
      </c>
      <c r="G501" s="42"/>
      <c r="H501" s="193"/>
    </row>
    <row r="502" spans="1:8" s="176" customFormat="1" ht="31.5" x14ac:dyDescent="0.25">
      <c r="A502" s="156">
        <v>497</v>
      </c>
      <c r="B502" s="156" t="s">
        <v>3311</v>
      </c>
      <c r="C502" s="156" t="s">
        <v>966</v>
      </c>
      <c r="D502" s="156" t="s">
        <v>146</v>
      </c>
      <c r="E502" s="184"/>
      <c r="F502" s="227">
        <v>36000</v>
      </c>
      <c r="G502" s="42"/>
      <c r="H502" s="193"/>
    </row>
    <row r="503" spans="1:8" s="176" customFormat="1" ht="31.5" x14ac:dyDescent="0.25">
      <c r="A503" s="156">
        <v>498</v>
      </c>
      <c r="B503" s="156" t="s">
        <v>3312</v>
      </c>
      <c r="C503" s="156" t="s">
        <v>396</v>
      </c>
      <c r="D503" s="156" t="s">
        <v>3313</v>
      </c>
      <c r="E503" s="184"/>
      <c r="F503" s="227">
        <v>36000</v>
      </c>
      <c r="G503" s="42"/>
      <c r="H503" s="193"/>
    </row>
    <row r="504" spans="1:8" s="176" customFormat="1" ht="31.5" x14ac:dyDescent="0.25">
      <c r="A504" s="156">
        <v>499</v>
      </c>
      <c r="B504" s="156" t="s">
        <v>3314</v>
      </c>
      <c r="C504" s="156" t="s">
        <v>396</v>
      </c>
      <c r="D504" s="156" t="s">
        <v>146</v>
      </c>
      <c r="E504" s="184"/>
      <c r="F504" s="227">
        <v>36000</v>
      </c>
      <c r="G504" s="42"/>
      <c r="H504" s="193"/>
    </row>
    <row r="505" spans="1:8" s="176" customFormat="1" ht="31.5" x14ac:dyDescent="0.25">
      <c r="A505" s="156">
        <v>500</v>
      </c>
      <c r="B505" s="156" t="s">
        <v>3315</v>
      </c>
      <c r="C505" s="156" t="s">
        <v>396</v>
      </c>
      <c r="D505" s="156" t="s">
        <v>146</v>
      </c>
      <c r="E505" s="184"/>
      <c r="F505" s="227">
        <v>36000</v>
      </c>
      <c r="G505" s="42"/>
      <c r="H505" s="193"/>
    </row>
    <row r="506" spans="1:8" s="176" customFormat="1" ht="31.5" x14ac:dyDescent="0.25">
      <c r="A506" s="156">
        <v>501</v>
      </c>
      <c r="B506" s="156" t="s">
        <v>3316</v>
      </c>
      <c r="C506" s="156" t="s">
        <v>807</v>
      </c>
      <c r="D506" s="156" t="s">
        <v>146</v>
      </c>
      <c r="E506" s="184"/>
      <c r="F506" s="227">
        <v>36000</v>
      </c>
      <c r="G506" s="42"/>
      <c r="H506" s="193"/>
    </row>
    <row r="507" spans="1:8" s="176" customFormat="1" ht="54" customHeight="1" x14ac:dyDescent="0.25">
      <c r="A507" s="156">
        <v>502</v>
      </c>
      <c r="B507" s="156" t="s">
        <v>3317</v>
      </c>
      <c r="C507" s="156" t="s">
        <v>3308</v>
      </c>
      <c r="D507" s="156" t="s">
        <v>3318</v>
      </c>
      <c r="E507" s="184"/>
      <c r="F507" s="227">
        <v>35000</v>
      </c>
      <c r="G507" s="42"/>
      <c r="H507" s="193"/>
    </row>
    <row r="508" spans="1:8" s="176" customFormat="1" ht="54" customHeight="1" x14ac:dyDescent="0.25">
      <c r="A508" s="156">
        <v>503</v>
      </c>
      <c r="B508" s="156" t="s">
        <v>3319</v>
      </c>
      <c r="C508" s="156" t="s">
        <v>3308</v>
      </c>
      <c r="D508" s="156" t="s">
        <v>3318</v>
      </c>
      <c r="E508" s="184"/>
      <c r="F508" s="227">
        <v>35000</v>
      </c>
      <c r="G508" s="42"/>
      <c r="H508" s="193"/>
    </row>
    <row r="509" spans="1:8" s="176" customFormat="1" ht="79.5" customHeight="1" x14ac:dyDescent="0.25">
      <c r="A509" s="156">
        <v>504</v>
      </c>
      <c r="B509" s="156" t="s">
        <v>3320</v>
      </c>
      <c r="C509" s="156" t="s">
        <v>807</v>
      </c>
      <c r="D509" s="156" t="s">
        <v>2408</v>
      </c>
      <c r="E509" s="184"/>
      <c r="F509" s="227">
        <v>35000</v>
      </c>
      <c r="G509" s="42"/>
      <c r="H509" s="193"/>
    </row>
    <row r="510" spans="1:8" s="176" customFormat="1" ht="31.5" x14ac:dyDescent="0.25">
      <c r="A510" s="156">
        <v>505</v>
      </c>
      <c r="B510" s="156" t="s">
        <v>3321</v>
      </c>
      <c r="C510" s="156" t="s">
        <v>967</v>
      </c>
      <c r="D510" s="156" t="s">
        <v>3322</v>
      </c>
      <c r="E510" s="184"/>
      <c r="F510" s="227">
        <v>35000</v>
      </c>
      <c r="G510" s="42"/>
      <c r="H510" s="193"/>
    </row>
    <row r="511" spans="1:8" s="176" customFormat="1" ht="31.5" x14ac:dyDescent="0.25">
      <c r="A511" s="156">
        <v>506</v>
      </c>
      <c r="B511" s="156" t="s">
        <v>3323</v>
      </c>
      <c r="C511" s="156" t="s">
        <v>649</v>
      </c>
      <c r="D511" s="156" t="s">
        <v>396</v>
      </c>
      <c r="E511" s="184">
        <v>5400</v>
      </c>
      <c r="F511" s="227">
        <v>45000</v>
      </c>
      <c r="G511" s="42"/>
      <c r="H511" s="193"/>
    </row>
    <row r="512" spans="1:8" s="176" customFormat="1" ht="31.5" x14ac:dyDescent="0.25">
      <c r="A512" s="156">
        <v>507</v>
      </c>
      <c r="B512" s="156" t="s">
        <v>3324</v>
      </c>
      <c r="C512" s="156" t="s">
        <v>963</v>
      </c>
      <c r="D512" s="156" t="s">
        <v>3325</v>
      </c>
      <c r="E512" s="184">
        <v>5400</v>
      </c>
      <c r="F512" s="227">
        <v>45000</v>
      </c>
      <c r="G512" s="42"/>
      <c r="H512" s="193"/>
    </row>
    <row r="513" spans="1:8" s="176" customFormat="1" ht="31.5" x14ac:dyDescent="0.25">
      <c r="A513" s="156">
        <v>508</v>
      </c>
      <c r="B513" s="156" t="s">
        <v>3326</v>
      </c>
      <c r="C513" s="156" t="s">
        <v>649</v>
      </c>
      <c r="D513" s="156" t="s">
        <v>396</v>
      </c>
      <c r="E513" s="184"/>
      <c r="F513" s="227">
        <v>45000</v>
      </c>
      <c r="G513" s="42"/>
      <c r="H513" s="193"/>
    </row>
    <row r="514" spans="1:8" s="176" customFormat="1" ht="31.5" x14ac:dyDescent="0.25">
      <c r="A514" s="156">
        <v>509</v>
      </c>
      <c r="B514" s="156" t="s">
        <v>3327</v>
      </c>
      <c r="C514" s="156" t="s">
        <v>966</v>
      </c>
      <c r="D514" s="156" t="s">
        <v>396</v>
      </c>
      <c r="E514" s="184">
        <v>4700</v>
      </c>
      <c r="F514" s="227">
        <v>40000</v>
      </c>
      <c r="G514" s="42"/>
      <c r="H514" s="193"/>
    </row>
    <row r="515" spans="1:8" s="53" customFormat="1" ht="31.5" x14ac:dyDescent="0.25">
      <c r="A515" s="156">
        <v>510</v>
      </c>
      <c r="B515" s="156" t="s">
        <v>3328</v>
      </c>
      <c r="C515" s="156" t="s">
        <v>3298</v>
      </c>
      <c r="D515" s="156" t="s">
        <v>396</v>
      </c>
      <c r="E515" s="184">
        <v>4100</v>
      </c>
      <c r="F515" s="227">
        <v>35000</v>
      </c>
      <c r="G515" s="42"/>
      <c r="H515" s="193"/>
    </row>
    <row r="516" spans="1:8" s="176" customFormat="1" ht="31.5" x14ac:dyDescent="0.25">
      <c r="A516" s="156">
        <v>511</v>
      </c>
      <c r="B516" s="156" t="s">
        <v>3329</v>
      </c>
      <c r="C516" s="156" t="s">
        <v>966</v>
      </c>
      <c r="D516" s="156" t="s">
        <v>3298</v>
      </c>
      <c r="E516" s="184">
        <v>3600</v>
      </c>
      <c r="F516" s="227">
        <v>31000</v>
      </c>
      <c r="G516" s="42"/>
      <c r="H516" s="193"/>
    </row>
    <row r="517" spans="1:8" s="176" customFormat="1" ht="31.5" x14ac:dyDescent="0.25">
      <c r="A517" s="156">
        <v>512</v>
      </c>
      <c r="B517" s="156" t="s">
        <v>3330</v>
      </c>
      <c r="C517" s="156" t="s">
        <v>396</v>
      </c>
      <c r="D517" s="156" t="s">
        <v>3325</v>
      </c>
      <c r="E517" s="184">
        <v>3600</v>
      </c>
      <c r="F517" s="227">
        <v>31000</v>
      </c>
      <c r="G517" s="42"/>
      <c r="H517" s="193"/>
    </row>
    <row r="518" spans="1:8" s="176" customFormat="1" ht="31.5" x14ac:dyDescent="0.25">
      <c r="A518" s="156">
        <v>513</v>
      </c>
      <c r="B518" s="156" t="s">
        <v>3331</v>
      </c>
      <c r="C518" s="156" t="s">
        <v>3298</v>
      </c>
      <c r="D518" s="156" t="s">
        <v>430</v>
      </c>
      <c r="E518" s="184">
        <v>3600</v>
      </c>
      <c r="F518" s="227">
        <v>31000</v>
      </c>
      <c r="G518" s="42"/>
      <c r="H518" s="193"/>
    </row>
    <row r="519" spans="1:8" s="176" customFormat="1" ht="31.5" x14ac:dyDescent="0.25">
      <c r="A519" s="156">
        <v>514</v>
      </c>
      <c r="B519" s="156" t="s">
        <v>3332</v>
      </c>
      <c r="C519" s="156" t="s">
        <v>966</v>
      </c>
      <c r="D519" s="156" t="s">
        <v>396</v>
      </c>
      <c r="E519" s="184">
        <v>3300</v>
      </c>
      <c r="F519" s="227">
        <v>28000</v>
      </c>
      <c r="G519" s="42"/>
      <c r="H519" s="193"/>
    </row>
    <row r="520" spans="1:8" s="176" customFormat="1" ht="31.5" x14ac:dyDescent="0.25">
      <c r="A520" s="156">
        <v>515</v>
      </c>
      <c r="B520" s="156" t="s">
        <v>3333</v>
      </c>
      <c r="C520" s="156" t="s">
        <v>965</v>
      </c>
      <c r="D520" s="156" t="s">
        <v>2412</v>
      </c>
      <c r="E520" s="184">
        <v>3300</v>
      </c>
      <c r="F520" s="227">
        <v>28000</v>
      </c>
      <c r="G520" s="42"/>
      <c r="H520" s="193"/>
    </row>
    <row r="521" spans="1:8" s="176" customFormat="1" ht="31.5" x14ac:dyDescent="0.25">
      <c r="A521" s="156">
        <v>516</v>
      </c>
      <c r="B521" s="156" t="s">
        <v>3334</v>
      </c>
      <c r="C521" s="156" t="s">
        <v>2412</v>
      </c>
      <c r="D521" s="156" t="s">
        <v>397</v>
      </c>
      <c r="E521" s="184">
        <v>3300</v>
      </c>
      <c r="F521" s="227">
        <v>22000</v>
      </c>
      <c r="G521" s="42"/>
      <c r="H521" s="193"/>
    </row>
    <row r="522" spans="1:8" s="176" customFormat="1" ht="31.5" x14ac:dyDescent="0.25">
      <c r="A522" s="156">
        <v>517</v>
      </c>
      <c r="B522" s="156" t="s">
        <v>3335</v>
      </c>
      <c r="C522" s="156" t="s">
        <v>3336</v>
      </c>
      <c r="D522" s="156" t="s">
        <v>3337</v>
      </c>
      <c r="E522" s="184">
        <v>400</v>
      </c>
      <c r="F522" s="227">
        <v>10000</v>
      </c>
      <c r="G522" s="42"/>
      <c r="H522" s="193"/>
    </row>
    <row r="523" spans="1:8" s="176" customFormat="1" ht="31.5" x14ac:dyDescent="0.25">
      <c r="A523" s="156">
        <v>518</v>
      </c>
      <c r="B523" s="156" t="s">
        <v>3338</v>
      </c>
      <c r="C523" s="156" t="s">
        <v>3336</v>
      </c>
      <c r="D523" s="156" t="s">
        <v>3337</v>
      </c>
      <c r="E523" s="184">
        <v>600</v>
      </c>
      <c r="F523" s="227">
        <v>9000</v>
      </c>
      <c r="G523" s="42"/>
      <c r="H523" s="193"/>
    </row>
    <row r="524" spans="1:8" s="176" customFormat="1" ht="31.5" x14ac:dyDescent="0.25">
      <c r="A524" s="156">
        <v>519</v>
      </c>
      <c r="B524" s="156" t="s">
        <v>3339</v>
      </c>
      <c r="C524" s="156" t="s">
        <v>3336</v>
      </c>
      <c r="D524" s="156" t="s">
        <v>3337</v>
      </c>
      <c r="E524" s="184">
        <v>1300</v>
      </c>
      <c r="F524" s="227">
        <v>22000</v>
      </c>
      <c r="G524" s="42"/>
      <c r="H524" s="193"/>
    </row>
    <row r="525" spans="1:8" s="176" customFormat="1" ht="31.5" x14ac:dyDescent="0.25">
      <c r="A525" s="156">
        <v>520</v>
      </c>
      <c r="B525" s="156" t="s">
        <v>3340</v>
      </c>
      <c r="C525" s="156" t="s">
        <v>3341</v>
      </c>
      <c r="D525" s="156" t="s">
        <v>3342</v>
      </c>
      <c r="E525" s="184"/>
      <c r="F525" s="227">
        <v>5000</v>
      </c>
      <c r="G525" s="42"/>
      <c r="H525" s="193"/>
    </row>
    <row r="526" spans="1:8" s="176" customFormat="1" ht="47.25" x14ac:dyDescent="0.25">
      <c r="A526" s="156">
        <v>521</v>
      </c>
      <c r="B526" s="156" t="s">
        <v>3343</v>
      </c>
      <c r="C526" s="156" t="s">
        <v>3344</v>
      </c>
      <c r="D526" s="156" t="s">
        <v>3344</v>
      </c>
      <c r="E526" s="184"/>
      <c r="F526" s="227">
        <v>5000</v>
      </c>
      <c r="G526" s="42"/>
      <c r="H526" s="193"/>
    </row>
    <row r="527" spans="1:8" s="176" customFormat="1" ht="31.5" x14ac:dyDescent="0.25">
      <c r="A527" s="156">
        <v>522</v>
      </c>
      <c r="B527" s="156" t="s">
        <v>3345</v>
      </c>
      <c r="C527" s="156" t="s">
        <v>3336</v>
      </c>
      <c r="D527" s="156" t="s">
        <v>3346</v>
      </c>
      <c r="E527" s="184">
        <v>1400</v>
      </c>
      <c r="F527" s="227">
        <v>15000</v>
      </c>
      <c r="G527" s="42"/>
      <c r="H527" s="193"/>
    </row>
    <row r="528" spans="1:8" s="176" customFormat="1" ht="31.5" x14ac:dyDescent="0.25">
      <c r="A528" s="156">
        <v>523</v>
      </c>
      <c r="B528" s="156" t="s">
        <v>3347</v>
      </c>
      <c r="C528" s="156" t="s">
        <v>3348</v>
      </c>
      <c r="D528" s="156" t="s">
        <v>3349</v>
      </c>
      <c r="E528" s="184"/>
      <c r="F528" s="227">
        <v>5000</v>
      </c>
      <c r="G528" s="42"/>
      <c r="H528" s="193"/>
    </row>
    <row r="529" spans="1:8" s="176" customFormat="1" ht="31.5" customHeight="1" x14ac:dyDescent="0.25">
      <c r="A529" s="156">
        <v>524</v>
      </c>
      <c r="B529" s="156" t="s">
        <v>3350</v>
      </c>
      <c r="C529" s="156" t="s">
        <v>3336</v>
      </c>
      <c r="D529" s="156" t="s">
        <v>3351</v>
      </c>
      <c r="E529" s="184">
        <v>1600</v>
      </c>
      <c r="F529" s="227">
        <v>22000</v>
      </c>
      <c r="G529" s="42"/>
      <c r="H529" s="193"/>
    </row>
    <row r="530" spans="1:8" s="176" customFormat="1" ht="31.5" x14ac:dyDescent="0.25">
      <c r="A530" s="156">
        <v>525</v>
      </c>
      <c r="B530" s="156" t="s">
        <v>3352</v>
      </c>
      <c r="C530" s="156" t="s">
        <v>3353</v>
      </c>
      <c r="D530" s="156" t="s">
        <v>3354</v>
      </c>
      <c r="E530" s="184"/>
      <c r="F530" s="227">
        <v>5000</v>
      </c>
      <c r="G530" s="42"/>
      <c r="H530" s="193"/>
    </row>
    <row r="531" spans="1:8" s="176" customFormat="1" ht="31.5" x14ac:dyDescent="0.25">
      <c r="A531" s="156">
        <v>526</v>
      </c>
      <c r="B531" s="156" t="s">
        <v>3355</v>
      </c>
      <c r="C531" s="156" t="s">
        <v>3336</v>
      </c>
      <c r="D531" s="156" t="s">
        <v>3337</v>
      </c>
      <c r="E531" s="184">
        <v>700</v>
      </c>
      <c r="F531" s="227">
        <v>10300</v>
      </c>
      <c r="G531" s="42"/>
      <c r="H531" s="193"/>
    </row>
    <row r="532" spans="1:8" s="176" customFormat="1" ht="47.25" x14ac:dyDescent="0.25">
      <c r="A532" s="156">
        <v>527</v>
      </c>
      <c r="B532" s="156" t="s">
        <v>3356</v>
      </c>
      <c r="C532" s="156" t="s">
        <v>3349</v>
      </c>
      <c r="D532" s="156" t="s">
        <v>3357</v>
      </c>
      <c r="E532" s="184"/>
      <c r="F532" s="227">
        <v>7000</v>
      </c>
      <c r="G532" s="42"/>
      <c r="H532" s="193"/>
    </row>
    <row r="533" spans="1:8" s="176" customFormat="1" ht="31.5" x14ac:dyDescent="0.25">
      <c r="A533" s="156">
        <v>528</v>
      </c>
      <c r="B533" s="156" t="s">
        <v>3358</v>
      </c>
      <c r="C533" s="156" t="s">
        <v>3359</v>
      </c>
      <c r="D533" s="156" t="s">
        <v>3360</v>
      </c>
      <c r="E533" s="184">
        <v>600</v>
      </c>
      <c r="F533" s="227">
        <v>18000</v>
      </c>
      <c r="G533" s="42"/>
      <c r="H533" s="193"/>
    </row>
    <row r="534" spans="1:8" s="176" customFormat="1" ht="31.5" x14ac:dyDescent="0.25">
      <c r="A534" s="156">
        <v>529</v>
      </c>
      <c r="B534" s="156" t="s">
        <v>3361</v>
      </c>
      <c r="C534" s="156" t="s">
        <v>3336</v>
      </c>
      <c r="D534" s="156" t="s">
        <v>3357</v>
      </c>
      <c r="E534" s="184">
        <v>900</v>
      </c>
      <c r="F534" s="227">
        <v>13000</v>
      </c>
      <c r="G534" s="42"/>
      <c r="H534" s="193"/>
    </row>
    <row r="535" spans="1:8" s="176" customFormat="1" ht="31.5" x14ac:dyDescent="0.25">
      <c r="A535" s="156">
        <v>530</v>
      </c>
      <c r="B535" s="156" t="s">
        <v>3362</v>
      </c>
      <c r="C535" s="156" t="s">
        <v>3336</v>
      </c>
      <c r="D535" s="156" t="s">
        <v>3363</v>
      </c>
      <c r="E535" s="184"/>
      <c r="F535" s="227">
        <v>15000</v>
      </c>
      <c r="G535" s="42"/>
      <c r="H535" s="193"/>
    </row>
    <row r="536" spans="1:8" s="176" customFormat="1" x14ac:dyDescent="0.25">
      <c r="A536" s="156">
        <v>531</v>
      </c>
      <c r="B536" s="156" t="s">
        <v>2622</v>
      </c>
      <c r="C536" s="156" t="s">
        <v>2623</v>
      </c>
      <c r="D536" s="156" t="s">
        <v>3364</v>
      </c>
      <c r="E536" s="184">
        <v>4500</v>
      </c>
      <c r="F536" s="227">
        <v>66000</v>
      </c>
      <c r="G536" s="42"/>
      <c r="H536" s="193"/>
    </row>
    <row r="537" spans="1:8" s="176" customFormat="1" ht="31.5" x14ac:dyDescent="0.25">
      <c r="A537" s="156">
        <v>532</v>
      </c>
      <c r="B537" s="156" t="s">
        <v>3365</v>
      </c>
      <c r="C537" s="156" t="s">
        <v>3336</v>
      </c>
      <c r="D537" s="156" t="s">
        <v>3337</v>
      </c>
      <c r="E537" s="184">
        <v>400</v>
      </c>
      <c r="F537" s="227">
        <v>8000</v>
      </c>
      <c r="G537" s="42"/>
      <c r="H537" s="193"/>
    </row>
    <row r="538" spans="1:8" s="179" customFormat="1" x14ac:dyDescent="0.25">
      <c r="A538" s="156">
        <v>533</v>
      </c>
      <c r="B538" s="156" t="s">
        <v>3366</v>
      </c>
      <c r="C538" s="156" t="s">
        <v>3367</v>
      </c>
      <c r="D538" s="156" t="s">
        <v>3368</v>
      </c>
      <c r="E538" s="184">
        <v>800</v>
      </c>
      <c r="F538" s="183">
        <v>10500</v>
      </c>
      <c r="G538" s="42"/>
      <c r="H538" s="193"/>
    </row>
    <row r="539" spans="1:8" s="179" customFormat="1" ht="31.5" x14ac:dyDescent="0.25">
      <c r="A539" s="156">
        <v>534</v>
      </c>
      <c r="B539" s="156" t="s">
        <v>3369</v>
      </c>
      <c r="C539" s="156" t="s">
        <v>3367</v>
      </c>
      <c r="D539" s="156" t="s">
        <v>3370</v>
      </c>
      <c r="E539" s="184">
        <v>1010</v>
      </c>
      <c r="F539" s="183">
        <v>10500</v>
      </c>
      <c r="G539" s="42"/>
      <c r="H539" s="193"/>
    </row>
    <row r="540" spans="1:8" s="179" customFormat="1" ht="31.5" x14ac:dyDescent="0.25">
      <c r="A540" s="156">
        <v>535</v>
      </c>
      <c r="B540" s="156" t="s">
        <v>3371</v>
      </c>
      <c r="C540" s="156" t="s">
        <v>3367</v>
      </c>
      <c r="D540" s="156" t="s">
        <v>3372</v>
      </c>
      <c r="E540" s="184">
        <v>800</v>
      </c>
      <c r="F540" s="183">
        <v>11800</v>
      </c>
      <c r="G540" s="42"/>
      <c r="H540" s="193"/>
    </row>
    <row r="541" spans="1:8" s="180" customFormat="1" ht="31.5" x14ac:dyDescent="0.25">
      <c r="A541" s="156">
        <v>536</v>
      </c>
      <c r="B541" s="156" t="s">
        <v>3373</v>
      </c>
      <c r="C541" s="156" t="s">
        <v>3367</v>
      </c>
      <c r="D541" s="156" t="s">
        <v>3374</v>
      </c>
      <c r="E541" s="184">
        <v>800</v>
      </c>
      <c r="F541" s="183">
        <v>13300</v>
      </c>
      <c r="G541" s="42"/>
      <c r="H541" s="193"/>
    </row>
    <row r="542" spans="1:8" s="179" customFormat="1" ht="47.25" x14ac:dyDescent="0.25">
      <c r="A542" s="156">
        <v>537</v>
      </c>
      <c r="B542" s="156" t="s">
        <v>3375</v>
      </c>
      <c r="C542" s="156" t="s">
        <v>3367</v>
      </c>
      <c r="D542" s="156" t="s">
        <v>3376</v>
      </c>
      <c r="E542" s="184">
        <v>800</v>
      </c>
      <c r="F542" s="183">
        <v>11800</v>
      </c>
      <c r="G542" s="42"/>
      <c r="H542" s="193"/>
    </row>
    <row r="543" spans="1:8" s="179" customFormat="1" x14ac:dyDescent="0.25">
      <c r="A543" s="156">
        <v>538</v>
      </c>
      <c r="B543" s="156" t="s">
        <v>3377</v>
      </c>
      <c r="C543" s="156" t="s">
        <v>649</v>
      </c>
      <c r="D543" s="156" t="s">
        <v>3367</v>
      </c>
      <c r="E543" s="184">
        <v>800</v>
      </c>
      <c r="F543" s="183">
        <v>11800</v>
      </c>
      <c r="G543" s="42"/>
      <c r="H543" s="193"/>
    </row>
    <row r="544" spans="1:8" s="179" customFormat="1" x14ac:dyDescent="0.25">
      <c r="A544" s="156">
        <v>539</v>
      </c>
      <c r="B544" s="156" t="s">
        <v>3367</v>
      </c>
      <c r="C544" s="156" t="s">
        <v>3378</v>
      </c>
      <c r="D544" s="156" t="s">
        <v>3379</v>
      </c>
      <c r="E544" s="184">
        <v>1800</v>
      </c>
      <c r="F544" s="183">
        <v>26500</v>
      </c>
      <c r="G544" s="42"/>
      <c r="H544" s="193"/>
    </row>
    <row r="545" spans="1:8" s="179" customFormat="1" ht="31.5" x14ac:dyDescent="0.25">
      <c r="A545" s="156">
        <v>540</v>
      </c>
      <c r="B545" s="156" t="s">
        <v>3380</v>
      </c>
      <c r="C545" s="156" t="s">
        <v>146</v>
      </c>
      <c r="D545" s="156"/>
      <c r="E545" s="184">
        <v>1200</v>
      </c>
      <c r="F545" s="183">
        <v>20100</v>
      </c>
      <c r="G545" s="42"/>
      <c r="H545" s="193"/>
    </row>
    <row r="546" spans="1:8" s="179" customFormat="1" ht="30.95" customHeight="1" x14ac:dyDescent="0.25">
      <c r="A546" s="156">
        <v>541</v>
      </c>
      <c r="B546" s="156" t="s">
        <v>2622</v>
      </c>
      <c r="C546" s="156" t="s">
        <v>3381</v>
      </c>
      <c r="D546" s="156" t="s">
        <v>2228</v>
      </c>
      <c r="E546" s="184">
        <v>3500</v>
      </c>
      <c r="F546" s="183">
        <v>50000</v>
      </c>
      <c r="G546" s="42"/>
      <c r="H546" s="193"/>
    </row>
    <row r="547" spans="1:8" s="179" customFormat="1" x14ac:dyDescent="0.25">
      <c r="A547" s="156">
        <v>542</v>
      </c>
      <c r="B547" s="156" t="s">
        <v>3382</v>
      </c>
      <c r="C547" s="156" t="s">
        <v>3383</v>
      </c>
      <c r="D547" s="156" t="s">
        <v>3384</v>
      </c>
      <c r="E547" s="184">
        <v>1000</v>
      </c>
      <c r="F547" s="183">
        <v>10500</v>
      </c>
      <c r="G547" s="42"/>
      <c r="H547" s="193"/>
    </row>
    <row r="548" spans="1:8" s="179" customFormat="1" ht="47.25" x14ac:dyDescent="0.25">
      <c r="A548" s="156">
        <v>543</v>
      </c>
      <c r="B548" s="156" t="s">
        <v>3385</v>
      </c>
      <c r="C548" s="156" t="s">
        <v>3386</v>
      </c>
      <c r="D548" s="156" t="s">
        <v>3387</v>
      </c>
      <c r="E548" s="184">
        <v>560</v>
      </c>
      <c r="F548" s="183">
        <v>6000</v>
      </c>
      <c r="G548" s="42"/>
      <c r="H548" s="193"/>
    </row>
    <row r="549" spans="1:8" s="179" customFormat="1" ht="47.25" x14ac:dyDescent="0.25">
      <c r="A549" s="156">
        <v>544</v>
      </c>
      <c r="B549" s="156" t="s">
        <v>3388</v>
      </c>
      <c r="C549" s="156" t="s">
        <v>3386</v>
      </c>
      <c r="D549" s="156" t="s">
        <v>3376</v>
      </c>
      <c r="E549" s="184">
        <v>560</v>
      </c>
      <c r="F549" s="183">
        <v>6000</v>
      </c>
      <c r="G549" s="42"/>
      <c r="H549" s="193"/>
    </row>
    <row r="550" spans="1:8" s="155" customFormat="1" x14ac:dyDescent="0.25">
      <c r="A550" s="156">
        <v>545</v>
      </c>
      <c r="B550" s="156" t="s">
        <v>3389</v>
      </c>
      <c r="C550" s="156" t="s">
        <v>1956</v>
      </c>
      <c r="D550" s="156" t="s">
        <v>3390</v>
      </c>
      <c r="E550" s="184">
        <v>2300</v>
      </c>
      <c r="F550" s="227">
        <v>35000</v>
      </c>
      <c r="G550" s="42"/>
      <c r="H550" s="193"/>
    </row>
    <row r="551" spans="1:8" s="155" customFormat="1" x14ac:dyDescent="0.25">
      <c r="A551" s="156">
        <v>546</v>
      </c>
      <c r="B551" s="156" t="s">
        <v>1956</v>
      </c>
      <c r="C551" s="156" t="s">
        <v>3391</v>
      </c>
      <c r="D551" s="156" t="s">
        <v>3392</v>
      </c>
      <c r="E551" s="184">
        <v>6200</v>
      </c>
      <c r="F551" s="227">
        <v>58000</v>
      </c>
      <c r="G551" s="42"/>
      <c r="H551" s="193"/>
    </row>
    <row r="552" spans="1:8" s="155" customFormat="1" x14ac:dyDescent="0.25">
      <c r="A552" s="156">
        <v>547</v>
      </c>
      <c r="B552" s="156" t="s">
        <v>3393</v>
      </c>
      <c r="C552" s="156" t="s">
        <v>3394</v>
      </c>
      <c r="D552" s="156" t="s">
        <v>3395</v>
      </c>
      <c r="E552" s="184">
        <v>2400</v>
      </c>
      <c r="F552" s="227">
        <v>42000</v>
      </c>
      <c r="G552" s="42"/>
      <c r="H552" s="193"/>
    </row>
    <row r="553" spans="1:8" s="155" customFormat="1" x14ac:dyDescent="0.25">
      <c r="A553" s="156">
        <v>548</v>
      </c>
      <c r="B553" s="156" t="s">
        <v>3396</v>
      </c>
      <c r="C553" s="156" t="s">
        <v>963</v>
      </c>
      <c r="D553" s="156" t="s">
        <v>3395</v>
      </c>
      <c r="E553" s="184">
        <v>1600</v>
      </c>
      <c r="F553" s="227">
        <v>28000</v>
      </c>
      <c r="G553" s="42"/>
      <c r="H553" s="193"/>
    </row>
    <row r="554" spans="1:8" s="155" customFormat="1" x14ac:dyDescent="0.25">
      <c r="A554" s="156">
        <v>549</v>
      </c>
      <c r="B554" s="156" t="s">
        <v>3397</v>
      </c>
      <c r="C554" s="156" t="s">
        <v>3398</v>
      </c>
      <c r="D554" s="156" t="s">
        <v>3395</v>
      </c>
      <c r="E554" s="184">
        <v>1800</v>
      </c>
      <c r="F554" s="227">
        <v>28000</v>
      </c>
      <c r="G554" s="42"/>
      <c r="H554" s="193"/>
    </row>
    <row r="555" spans="1:8" s="155" customFormat="1" x14ac:dyDescent="0.25">
      <c r="A555" s="156">
        <v>550</v>
      </c>
      <c r="B555" s="156" t="s">
        <v>3399</v>
      </c>
      <c r="C555" s="156" t="s">
        <v>3400</v>
      </c>
      <c r="D555" s="156" t="s">
        <v>2581</v>
      </c>
      <c r="E555" s="184">
        <v>1800</v>
      </c>
      <c r="F555" s="227">
        <v>35000</v>
      </c>
      <c r="G555" s="42"/>
      <c r="H555" s="193"/>
    </row>
    <row r="556" spans="1:8" s="176" customFormat="1" x14ac:dyDescent="0.25">
      <c r="A556" s="156">
        <v>551</v>
      </c>
      <c r="B556" s="156" t="s">
        <v>3401</v>
      </c>
      <c r="C556" s="156" t="s">
        <v>3389</v>
      </c>
      <c r="D556" s="156" t="s">
        <v>3402</v>
      </c>
      <c r="E556" s="184">
        <v>1500</v>
      </c>
      <c r="F556" s="227">
        <v>27000</v>
      </c>
      <c r="G556" s="42"/>
      <c r="H556" s="193"/>
    </row>
    <row r="557" spans="1:8" s="155" customFormat="1" x14ac:dyDescent="0.25">
      <c r="A557" s="156">
        <v>552</v>
      </c>
      <c r="B557" s="156" t="s">
        <v>3389</v>
      </c>
      <c r="C557" s="156" t="s">
        <v>3390</v>
      </c>
      <c r="D557" s="156" t="s">
        <v>1569</v>
      </c>
      <c r="E557" s="184">
        <v>2000</v>
      </c>
      <c r="F557" s="227">
        <v>30000</v>
      </c>
      <c r="G557" s="42"/>
      <c r="H557" s="193"/>
    </row>
    <row r="558" spans="1:8" s="155" customFormat="1" ht="31.5" x14ac:dyDescent="0.25">
      <c r="A558" s="156">
        <v>553</v>
      </c>
      <c r="B558" s="156" t="s">
        <v>3403</v>
      </c>
      <c r="C558" s="156" t="s">
        <v>3404</v>
      </c>
      <c r="D558" s="156" t="s">
        <v>3390</v>
      </c>
      <c r="E558" s="184">
        <v>1610</v>
      </c>
      <c r="F558" s="227">
        <v>20000</v>
      </c>
      <c r="G558" s="42"/>
      <c r="H558" s="193"/>
    </row>
    <row r="559" spans="1:8" s="155" customFormat="1" x14ac:dyDescent="0.25">
      <c r="A559" s="156">
        <v>554</v>
      </c>
      <c r="B559" s="156" t="s">
        <v>3405</v>
      </c>
      <c r="C559" s="156" t="s">
        <v>3389</v>
      </c>
      <c r="D559" s="156" t="s">
        <v>1569</v>
      </c>
      <c r="E559" s="184">
        <v>1200</v>
      </c>
      <c r="F559" s="227">
        <v>20000</v>
      </c>
      <c r="G559" s="42"/>
      <c r="H559" s="193"/>
    </row>
    <row r="560" spans="1:8" s="155" customFormat="1" x14ac:dyDescent="0.25">
      <c r="A560" s="156">
        <v>555</v>
      </c>
      <c r="B560" s="156" t="s">
        <v>3406</v>
      </c>
      <c r="C560" s="156" t="s">
        <v>1569</v>
      </c>
      <c r="D560" s="156" t="s">
        <v>3407</v>
      </c>
      <c r="E560" s="184">
        <v>1500</v>
      </c>
      <c r="F560" s="227">
        <v>25000</v>
      </c>
      <c r="G560" s="42"/>
      <c r="H560" s="193"/>
    </row>
    <row r="561" spans="1:8" s="155" customFormat="1" ht="31.5" x14ac:dyDescent="0.25">
      <c r="A561" s="156">
        <v>556</v>
      </c>
      <c r="B561" s="156" t="s">
        <v>3408</v>
      </c>
      <c r="C561" s="156" t="s">
        <v>1569</v>
      </c>
      <c r="D561" s="156" t="s">
        <v>3409</v>
      </c>
      <c r="E561" s="184">
        <v>1600</v>
      </c>
      <c r="F561" s="227">
        <v>28000</v>
      </c>
      <c r="G561" s="42"/>
      <c r="H561" s="193"/>
    </row>
    <row r="562" spans="1:8" s="155" customFormat="1" ht="31.5" x14ac:dyDescent="0.25">
      <c r="A562" s="156">
        <v>557</v>
      </c>
      <c r="B562" s="156" t="s">
        <v>3408</v>
      </c>
      <c r="C562" s="156" t="s">
        <v>3410</v>
      </c>
      <c r="D562" s="156" t="s">
        <v>3411</v>
      </c>
      <c r="E562" s="184">
        <v>1600</v>
      </c>
      <c r="F562" s="227">
        <v>22000</v>
      </c>
      <c r="G562" s="42"/>
      <c r="H562" s="193"/>
    </row>
    <row r="563" spans="1:8" s="155" customFormat="1" ht="30.6" customHeight="1" x14ac:dyDescent="0.25">
      <c r="A563" s="156">
        <v>558</v>
      </c>
      <c r="B563" s="156" t="s">
        <v>3412</v>
      </c>
      <c r="C563" s="156" t="s">
        <v>3402</v>
      </c>
      <c r="D563" s="156" t="s">
        <v>1875</v>
      </c>
      <c r="E563" s="184">
        <v>1000</v>
      </c>
      <c r="F563" s="227">
        <v>17000</v>
      </c>
      <c r="G563" s="42"/>
      <c r="H563" s="193"/>
    </row>
    <row r="564" spans="1:8" s="155" customFormat="1" x14ac:dyDescent="0.25">
      <c r="A564" s="156">
        <v>559</v>
      </c>
      <c r="B564" s="156" t="s">
        <v>3413</v>
      </c>
      <c r="C564" s="156" t="s">
        <v>3402</v>
      </c>
      <c r="D564" s="156" t="s">
        <v>1875</v>
      </c>
      <c r="E564" s="184">
        <v>1000</v>
      </c>
      <c r="F564" s="227">
        <v>26000</v>
      </c>
      <c r="G564" s="42"/>
      <c r="H564" s="193"/>
    </row>
    <row r="565" spans="1:8" s="155" customFormat="1" x14ac:dyDescent="0.25">
      <c r="A565" s="156">
        <v>560</v>
      </c>
      <c r="B565" s="156" t="s">
        <v>3414</v>
      </c>
      <c r="C565" s="156" t="s">
        <v>1956</v>
      </c>
      <c r="D565" s="156" t="s">
        <v>3395</v>
      </c>
      <c r="E565" s="184">
        <v>1600</v>
      </c>
      <c r="F565" s="227">
        <v>32000</v>
      </c>
      <c r="G565" s="42"/>
      <c r="H565" s="193"/>
    </row>
    <row r="566" spans="1:8" s="155" customFormat="1" ht="31.5" x14ac:dyDescent="0.25">
      <c r="A566" s="156">
        <v>561</v>
      </c>
      <c r="B566" s="156" t="s">
        <v>3415</v>
      </c>
      <c r="C566" s="156" t="s">
        <v>3402</v>
      </c>
      <c r="D566" s="156" t="s">
        <v>3416</v>
      </c>
      <c r="E566" s="184">
        <v>3300</v>
      </c>
      <c r="F566" s="227">
        <v>48000</v>
      </c>
      <c r="G566" s="42"/>
      <c r="H566" s="193"/>
    </row>
    <row r="567" spans="1:8" s="155" customFormat="1" ht="31.5" x14ac:dyDescent="0.25">
      <c r="A567" s="156">
        <v>562</v>
      </c>
      <c r="B567" s="156" t="s">
        <v>3417</v>
      </c>
      <c r="C567" s="156" t="s">
        <v>2617</v>
      </c>
      <c r="D567" s="156" t="s">
        <v>2580</v>
      </c>
      <c r="E567" s="184">
        <v>1700</v>
      </c>
      <c r="F567" s="227">
        <v>28000</v>
      </c>
      <c r="G567" s="42"/>
      <c r="H567" s="193"/>
    </row>
    <row r="568" spans="1:8" s="155" customFormat="1" ht="31.5" x14ac:dyDescent="0.25">
      <c r="A568" s="156">
        <v>563</v>
      </c>
      <c r="B568" s="156" t="s">
        <v>3418</v>
      </c>
      <c r="C568" s="156" t="s">
        <v>2595</v>
      </c>
      <c r="D568" s="156" t="s">
        <v>2614</v>
      </c>
      <c r="E568" s="184">
        <v>1700</v>
      </c>
      <c r="F568" s="227">
        <v>28000</v>
      </c>
      <c r="G568" s="42"/>
      <c r="H568" s="193"/>
    </row>
    <row r="569" spans="1:8" s="155" customFormat="1" ht="31.5" x14ac:dyDescent="0.25">
      <c r="A569" s="156">
        <v>564</v>
      </c>
      <c r="B569" s="156" t="s">
        <v>3419</v>
      </c>
      <c r="C569" s="156" t="s">
        <v>2648</v>
      </c>
      <c r="D569" s="156" t="s">
        <v>2592</v>
      </c>
      <c r="E569" s="184">
        <v>1700</v>
      </c>
      <c r="F569" s="227">
        <v>28000</v>
      </c>
      <c r="G569" s="42"/>
      <c r="H569" s="193"/>
    </row>
    <row r="570" spans="1:8" s="155" customFormat="1" ht="31.5" x14ac:dyDescent="0.25">
      <c r="A570" s="156">
        <v>565</v>
      </c>
      <c r="B570" s="156" t="s">
        <v>3420</v>
      </c>
      <c r="C570" s="156" t="s">
        <v>2617</v>
      </c>
      <c r="D570" s="156" t="s">
        <v>2614</v>
      </c>
      <c r="E570" s="184">
        <v>1700</v>
      </c>
      <c r="F570" s="227">
        <v>28000</v>
      </c>
      <c r="G570" s="42"/>
      <c r="H570" s="193"/>
    </row>
    <row r="571" spans="1:8" s="155" customFormat="1" ht="31.5" x14ac:dyDescent="0.25">
      <c r="A571" s="156">
        <v>566</v>
      </c>
      <c r="B571" s="156" t="s">
        <v>3421</v>
      </c>
      <c r="C571" s="156" t="s">
        <v>2614</v>
      </c>
      <c r="D571" s="156" t="s">
        <v>2617</v>
      </c>
      <c r="E571" s="184">
        <v>1700</v>
      </c>
      <c r="F571" s="227">
        <v>28000</v>
      </c>
      <c r="G571" s="42"/>
      <c r="H571" s="193"/>
    </row>
    <row r="572" spans="1:8" s="155" customFormat="1" ht="31.5" x14ac:dyDescent="0.25">
      <c r="A572" s="156">
        <v>567</v>
      </c>
      <c r="B572" s="156" t="s">
        <v>3422</v>
      </c>
      <c r="C572" s="156" t="s">
        <v>2617</v>
      </c>
      <c r="D572" s="156" t="s">
        <v>2592</v>
      </c>
      <c r="E572" s="184">
        <v>2400</v>
      </c>
      <c r="F572" s="227">
        <v>33000</v>
      </c>
      <c r="G572" s="42"/>
      <c r="H572" s="193"/>
    </row>
    <row r="573" spans="1:8" s="155" customFormat="1" ht="31.5" x14ac:dyDescent="0.25">
      <c r="A573" s="156">
        <v>568</v>
      </c>
      <c r="B573" s="156" t="s">
        <v>3423</v>
      </c>
      <c r="C573" s="156" t="s">
        <v>2617</v>
      </c>
      <c r="D573" s="156" t="s">
        <v>3416</v>
      </c>
      <c r="E573" s="184">
        <v>2400</v>
      </c>
      <c r="F573" s="227">
        <v>33000</v>
      </c>
      <c r="G573" s="42"/>
      <c r="H573" s="193"/>
    </row>
    <row r="574" spans="1:8" s="155" customFormat="1" x14ac:dyDescent="0.25">
      <c r="A574" s="156">
        <v>569</v>
      </c>
      <c r="B574" s="156" t="s">
        <v>3424</v>
      </c>
      <c r="C574" s="156" t="s">
        <v>1875</v>
      </c>
      <c r="D574" s="156" t="s">
        <v>2648</v>
      </c>
      <c r="E574" s="184">
        <v>3000</v>
      </c>
      <c r="F574" s="227">
        <v>39000</v>
      </c>
      <c r="G574" s="42"/>
      <c r="H574" s="193"/>
    </row>
    <row r="575" spans="1:8" s="155" customFormat="1" ht="31.5" x14ac:dyDescent="0.25">
      <c r="A575" s="156">
        <v>570</v>
      </c>
      <c r="B575" s="156" t="s">
        <v>3425</v>
      </c>
      <c r="C575" s="156" t="s">
        <v>3402</v>
      </c>
      <c r="D575" s="156" t="s">
        <v>3416</v>
      </c>
      <c r="E575" s="184">
        <v>2400</v>
      </c>
      <c r="F575" s="227">
        <v>33000</v>
      </c>
      <c r="G575" s="42"/>
      <c r="H575" s="193"/>
    </row>
    <row r="576" spans="1:8" s="155" customFormat="1" x14ac:dyDescent="0.25">
      <c r="A576" s="156">
        <v>571</v>
      </c>
      <c r="B576" s="156" t="s">
        <v>3426</v>
      </c>
      <c r="C576" s="156" t="s">
        <v>2617</v>
      </c>
      <c r="D576" s="156" t="s">
        <v>2614</v>
      </c>
      <c r="E576" s="184">
        <v>2500</v>
      </c>
      <c r="F576" s="227">
        <v>35000</v>
      </c>
      <c r="G576" s="42"/>
      <c r="H576" s="193"/>
    </row>
    <row r="577" spans="1:8" s="155" customFormat="1" x14ac:dyDescent="0.25">
      <c r="A577" s="156">
        <v>572</v>
      </c>
      <c r="B577" s="156" t="s">
        <v>3427</v>
      </c>
      <c r="C577" s="156" t="s">
        <v>2592</v>
      </c>
      <c r="D577" s="156" t="s">
        <v>2648</v>
      </c>
      <c r="E577" s="184">
        <v>1700</v>
      </c>
      <c r="F577" s="227">
        <v>28000</v>
      </c>
      <c r="G577" s="42"/>
      <c r="H577" s="193"/>
    </row>
    <row r="578" spans="1:8" s="155" customFormat="1" x14ac:dyDescent="0.25">
      <c r="A578" s="156">
        <v>573</v>
      </c>
      <c r="B578" s="156" t="s">
        <v>3428</v>
      </c>
      <c r="C578" s="156" t="s">
        <v>2617</v>
      </c>
      <c r="D578" s="156" t="s">
        <v>2595</v>
      </c>
      <c r="E578" s="184">
        <v>1700</v>
      </c>
      <c r="F578" s="227">
        <v>28000</v>
      </c>
      <c r="G578" s="42"/>
      <c r="H578" s="193"/>
    </row>
    <row r="579" spans="1:8" s="155" customFormat="1" x14ac:dyDescent="0.25">
      <c r="A579" s="156">
        <v>574</v>
      </c>
      <c r="B579" s="156" t="s">
        <v>3402</v>
      </c>
      <c r="C579" s="156" t="s">
        <v>1956</v>
      </c>
      <c r="D579" s="156" t="s">
        <v>3429</v>
      </c>
      <c r="E579" s="184">
        <v>2300</v>
      </c>
      <c r="F579" s="227">
        <v>38000</v>
      </c>
      <c r="G579" s="42"/>
      <c r="H579" s="193"/>
    </row>
    <row r="580" spans="1:8" s="155" customFormat="1" x14ac:dyDescent="0.25">
      <c r="A580" s="156">
        <v>575</v>
      </c>
      <c r="B580" s="156" t="s">
        <v>3402</v>
      </c>
      <c r="C580" s="156" t="s">
        <v>3429</v>
      </c>
      <c r="D580" s="156" t="s">
        <v>1569</v>
      </c>
      <c r="E580" s="184">
        <v>2000</v>
      </c>
      <c r="F580" s="227">
        <v>30000</v>
      </c>
      <c r="G580" s="42"/>
      <c r="H580" s="193"/>
    </row>
    <row r="581" spans="1:8" s="155" customFormat="1" x14ac:dyDescent="0.25">
      <c r="A581" s="156">
        <v>576</v>
      </c>
      <c r="B581" s="156" t="s">
        <v>3430</v>
      </c>
      <c r="C581" s="156" t="s">
        <v>1956</v>
      </c>
      <c r="D581" s="156" t="s">
        <v>3431</v>
      </c>
      <c r="E581" s="184">
        <v>2200</v>
      </c>
      <c r="F581" s="227">
        <v>31000</v>
      </c>
      <c r="G581" s="42"/>
      <c r="H581" s="193"/>
    </row>
    <row r="582" spans="1:8" s="155" customFormat="1" x14ac:dyDescent="0.25">
      <c r="A582" s="156">
        <v>577</v>
      </c>
      <c r="B582" s="156" t="s">
        <v>3432</v>
      </c>
      <c r="C582" s="156" t="s">
        <v>3394</v>
      </c>
      <c r="D582" s="156" t="s">
        <v>1875</v>
      </c>
      <c r="E582" s="184">
        <v>7000</v>
      </c>
      <c r="F582" s="227">
        <v>22000</v>
      </c>
      <c r="G582" s="42"/>
      <c r="H582" s="193"/>
    </row>
    <row r="583" spans="1:8" s="155" customFormat="1" x14ac:dyDescent="0.25">
      <c r="A583" s="156">
        <v>578</v>
      </c>
      <c r="B583" s="156" t="s">
        <v>3433</v>
      </c>
      <c r="C583" s="156" t="s">
        <v>3434</v>
      </c>
      <c r="D583" s="156" t="s">
        <v>3435</v>
      </c>
      <c r="E583" s="184">
        <v>900</v>
      </c>
      <c r="F583" s="227">
        <v>12000</v>
      </c>
      <c r="G583" s="42"/>
      <c r="H583" s="193"/>
    </row>
    <row r="584" spans="1:8" s="155" customFormat="1" x14ac:dyDescent="0.25">
      <c r="A584" s="156">
        <v>579</v>
      </c>
      <c r="B584" s="156" t="s">
        <v>3436</v>
      </c>
      <c r="C584" s="156" t="s">
        <v>3435</v>
      </c>
      <c r="D584" s="156" t="s">
        <v>3024</v>
      </c>
      <c r="E584" s="184">
        <v>900</v>
      </c>
      <c r="F584" s="227">
        <v>12000</v>
      </c>
      <c r="G584" s="42"/>
      <c r="H584" s="193"/>
    </row>
    <row r="585" spans="1:8" s="155" customFormat="1" x14ac:dyDescent="0.25">
      <c r="A585" s="156">
        <v>580</v>
      </c>
      <c r="B585" s="156" t="s">
        <v>3437</v>
      </c>
      <c r="C585" s="156" t="s">
        <v>3435</v>
      </c>
      <c r="D585" s="156" t="s">
        <v>3024</v>
      </c>
      <c r="E585" s="184">
        <v>900</v>
      </c>
      <c r="F585" s="227">
        <v>12000</v>
      </c>
      <c r="G585" s="42"/>
      <c r="H585" s="193"/>
    </row>
    <row r="586" spans="1:8" s="155" customFormat="1" x14ac:dyDescent="0.25">
      <c r="A586" s="156">
        <v>581</v>
      </c>
      <c r="B586" s="156" t="s">
        <v>3438</v>
      </c>
      <c r="C586" s="156" t="s">
        <v>3435</v>
      </c>
      <c r="D586" s="156" t="s">
        <v>3024</v>
      </c>
      <c r="E586" s="184">
        <v>900</v>
      </c>
      <c r="F586" s="227">
        <v>12000</v>
      </c>
      <c r="G586" s="42"/>
      <c r="H586" s="193"/>
    </row>
    <row r="587" spans="1:8" s="155" customFormat="1" x14ac:dyDescent="0.25">
      <c r="A587" s="156">
        <v>582</v>
      </c>
      <c r="B587" s="156" t="s">
        <v>3439</v>
      </c>
      <c r="C587" s="156" t="s">
        <v>1569</v>
      </c>
      <c r="D587" s="156" t="s">
        <v>3440</v>
      </c>
      <c r="E587" s="184">
        <v>8000</v>
      </c>
      <c r="F587" s="227">
        <v>13000</v>
      </c>
      <c r="G587" s="42"/>
      <c r="H587" s="193"/>
    </row>
    <row r="588" spans="1:8" s="155" customFormat="1" ht="29.45" customHeight="1" x14ac:dyDescent="0.25">
      <c r="A588" s="156">
        <v>583</v>
      </c>
      <c r="B588" s="156" t="s">
        <v>3441</v>
      </c>
      <c r="C588" s="156" t="s">
        <v>3410</v>
      </c>
      <c r="D588" s="156" t="s">
        <v>3442</v>
      </c>
      <c r="E588" s="184">
        <v>8000</v>
      </c>
      <c r="F588" s="227">
        <v>13000</v>
      </c>
      <c r="G588" s="42"/>
      <c r="H588" s="193"/>
    </row>
    <row r="589" spans="1:8" s="155" customFormat="1" ht="31.5" x14ac:dyDescent="0.25">
      <c r="A589" s="156">
        <v>584</v>
      </c>
      <c r="B589" s="156" t="s">
        <v>3443</v>
      </c>
      <c r="C589" s="156" t="s">
        <v>1875</v>
      </c>
      <c r="D589" s="156" t="s">
        <v>3444</v>
      </c>
      <c r="E589" s="184">
        <v>3290</v>
      </c>
      <c r="F589" s="227">
        <v>31000</v>
      </c>
      <c r="G589" s="42"/>
      <c r="H589" s="193"/>
    </row>
    <row r="590" spans="1:8" s="155" customFormat="1" ht="31.5" x14ac:dyDescent="0.25">
      <c r="A590" s="156">
        <v>585</v>
      </c>
      <c r="B590" s="156" t="s">
        <v>1569</v>
      </c>
      <c r="C590" s="156" t="s">
        <v>3445</v>
      </c>
      <c r="D590" s="156" t="s">
        <v>3391</v>
      </c>
      <c r="E590" s="184">
        <v>3000</v>
      </c>
      <c r="F590" s="227">
        <v>48000</v>
      </c>
      <c r="G590" s="42"/>
      <c r="H590" s="193"/>
    </row>
    <row r="591" spans="1:8" s="155" customFormat="1" x14ac:dyDescent="0.25">
      <c r="A591" s="156">
        <v>586</v>
      </c>
      <c r="B591" s="156" t="s">
        <v>3446</v>
      </c>
      <c r="C591" s="156" t="s">
        <v>3435</v>
      </c>
      <c r="D591" s="156" t="s">
        <v>3270</v>
      </c>
      <c r="E591" s="184">
        <v>1200</v>
      </c>
      <c r="F591" s="227">
        <v>19000</v>
      </c>
      <c r="G591" s="42"/>
      <c r="H591" s="193"/>
    </row>
    <row r="592" spans="1:8" s="155" customFormat="1" x14ac:dyDescent="0.25">
      <c r="A592" s="156">
        <v>587</v>
      </c>
      <c r="B592" s="156" t="s">
        <v>1875</v>
      </c>
      <c r="C592" s="156" t="s">
        <v>1956</v>
      </c>
      <c r="D592" s="156" t="s">
        <v>3435</v>
      </c>
      <c r="E592" s="184">
        <v>4700</v>
      </c>
      <c r="F592" s="227">
        <v>65000</v>
      </c>
      <c r="G592" s="42"/>
      <c r="H592" s="193"/>
    </row>
    <row r="593" spans="1:8" s="155" customFormat="1" ht="63" x14ac:dyDescent="0.25">
      <c r="A593" s="156">
        <v>588</v>
      </c>
      <c r="B593" s="156" t="s">
        <v>3447</v>
      </c>
      <c r="C593" s="156" t="s">
        <v>3448</v>
      </c>
      <c r="D593" s="156" t="s">
        <v>3449</v>
      </c>
      <c r="E593" s="184"/>
      <c r="F593" s="227">
        <v>25000</v>
      </c>
      <c r="G593" s="42"/>
      <c r="H593" s="193"/>
    </row>
    <row r="594" spans="1:8" s="155" customFormat="1" ht="31.5" x14ac:dyDescent="0.25">
      <c r="A594" s="156">
        <v>589</v>
      </c>
      <c r="B594" s="156" t="s">
        <v>1829</v>
      </c>
      <c r="C594" s="156" t="s">
        <v>3450</v>
      </c>
      <c r="D594" s="156" t="s">
        <v>1875</v>
      </c>
      <c r="E594" s="184">
        <v>1500</v>
      </c>
      <c r="F594" s="227">
        <v>17000</v>
      </c>
      <c r="G594" s="42"/>
      <c r="H594" s="193"/>
    </row>
    <row r="595" spans="1:8" s="155" customFormat="1" x14ac:dyDescent="0.25">
      <c r="A595" s="156">
        <v>590</v>
      </c>
      <c r="B595" s="156" t="s">
        <v>3451</v>
      </c>
      <c r="C595" s="156" t="s">
        <v>3452</v>
      </c>
      <c r="D595" s="156" t="s">
        <v>3453</v>
      </c>
      <c r="E595" s="184">
        <v>2000</v>
      </c>
      <c r="F595" s="227">
        <v>20000</v>
      </c>
      <c r="G595" s="42"/>
      <c r="H595" s="193"/>
    </row>
    <row r="596" spans="1:8" s="155" customFormat="1" x14ac:dyDescent="0.25">
      <c r="A596" s="156">
        <v>591</v>
      </c>
      <c r="B596" s="156" t="s">
        <v>3446</v>
      </c>
      <c r="C596" s="156" t="s">
        <v>1569</v>
      </c>
      <c r="D596" s="156" t="s">
        <v>3435</v>
      </c>
      <c r="E596" s="184">
        <v>1200</v>
      </c>
      <c r="F596" s="227">
        <v>20000</v>
      </c>
      <c r="G596" s="42"/>
      <c r="H596" s="193"/>
    </row>
    <row r="597" spans="1:8" s="176" customFormat="1" x14ac:dyDescent="0.25">
      <c r="A597" s="156">
        <v>592</v>
      </c>
      <c r="B597" s="156" t="s">
        <v>3454</v>
      </c>
      <c r="C597" s="156" t="s">
        <v>3446</v>
      </c>
      <c r="D597" s="156" t="s">
        <v>3455</v>
      </c>
      <c r="E597" s="184">
        <v>900</v>
      </c>
      <c r="F597" s="227">
        <v>10000</v>
      </c>
      <c r="G597" s="42"/>
      <c r="H597" s="193"/>
    </row>
    <row r="598" spans="1:8" s="155" customFormat="1" x14ac:dyDescent="0.25">
      <c r="A598" s="156">
        <v>593</v>
      </c>
      <c r="B598" s="156" t="s">
        <v>3456</v>
      </c>
      <c r="C598" s="156" t="s">
        <v>3457</v>
      </c>
      <c r="D598" s="156" t="s">
        <v>3458</v>
      </c>
      <c r="E598" s="184">
        <v>800</v>
      </c>
      <c r="F598" s="227">
        <v>9000</v>
      </c>
      <c r="G598" s="42"/>
      <c r="H598" s="193"/>
    </row>
    <row r="599" spans="1:8" s="155" customFormat="1" ht="47.25" x14ac:dyDescent="0.25">
      <c r="A599" s="156">
        <v>594</v>
      </c>
      <c r="B599" s="156" t="s">
        <v>3459</v>
      </c>
      <c r="C599" s="156" t="s">
        <v>3460</v>
      </c>
      <c r="D599" s="156" t="s">
        <v>3461</v>
      </c>
      <c r="E599" s="184">
        <v>1100</v>
      </c>
      <c r="F599" s="227">
        <v>14500</v>
      </c>
      <c r="G599" s="42"/>
      <c r="H599" s="193"/>
    </row>
    <row r="600" spans="1:8" s="155" customFormat="1" x14ac:dyDescent="0.25">
      <c r="A600" s="156">
        <v>595</v>
      </c>
      <c r="B600" s="156" t="s">
        <v>3462</v>
      </c>
      <c r="C600" s="156" t="s">
        <v>3458</v>
      </c>
      <c r="D600" s="156" t="s">
        <v>3461</v>
      </c>
      <c r="E600" s="184">
        <v>900</v>
      </c>
      <c r="F600" s="227">
        <v>10000</v>
      </c>
      <c r="G600" s="42"/>
      <c r="H600" s="193"/>
    </row>
    <row r="601" spans="1:8" s="155" customFormat="1" x14ac:dyDescent="0.25">
      <c r="A601" s="156">
        <v>596</v>
      </c>
      <c r="B601" s="156" t="s">
        <v>3463</v>
      </c>
      <c r="C601" s="156" t="s">
        <v>3460</v>
      </c>
      <c r="D601" s="156" t="s">
        <v>3461</v>
      </c>
      <c r="E601" s="184">
        <v>1100</v>
      </c>
      <c r="F601" s="227">
        <v>13000</v>
      </c>
      <c r="G601" s="42"/>
      <c r="H601" s="193"/>
    </row>
    <row r="602" spans="1:8" s="155" customFormat="1" ht="47.25" x14ac:dyDescent="0.25">
      <c r="A602" s="156">
        <v>597</v>
      </c>
      <c r="B602" s="156" t="s">
        <v>3464</v>
      </c>
      <c r="C602" s="156" t="s">
        <v>3465</v>
      </c>
      <c r="D602" s="156" t="s">
        <v>3466</v>
      </c>
      <c r="E602" s="184">
        <v>900</v>
      </c>
      <c r="F602" s="227">
        <v>11000</v>
      </c>
      <c r="G602" s="42"/>
      <c r="H602" s="193"/>
    </row>
    <row r="603" spans="1:8" s="155" customFormat="1" ht="47.25" x14ac:dyDescent="0.25">
      <c r="A603" s="156">
        <v>598</v>
      </c>
      <c r="B603" s="156" t="s">
        <v>3467</v>
      </c>
      <c r="C603" s="156" t="s">
        <v>3465</v>
      </c>
      <c r="D603" s="156" t="s">
        <v>3466</v>
      </c>
      <c r="E603" s="184">
        <v>900</v>
      </c>
      <c r="F603" s="227">
        <v>11000</v>
      </c>
      <c r="G603" s="42"/>
      <c r="H603" s="193"/>
    </row>
    <row r="604" spans="1:8" s="155" customFormat="1" ht="31.5" x14ac:dyDescent="0.25">
      <c r="A604" s="156">
        <v>599</v>
      </c>
      <c r="B604" s="156" t="s">
        <v>3468</v>
      </c>
      <c r="C604" s="156" t="s">
        <v>3469</v>
      </c>
      <c r="D604" s="156" t="s">
        <v>3470</v>
      </c>
      <c r="E604" s="184"/>
      <c r="F604" s="227">
        <v>9000</v>
      </c>
      <c r="G604" s="42"/>
      <c r="H604" s="193"/>
    </row>
    <row r="605" spans="1:8" s="155" customFormat="1" ht="31.5" x14ac:dyDescent="0.25">
      <c r="A605" s="156">
        <v>600</v>
      </c>
      <c r="B605" s="156" t="s">
        <v>3471</v>
      </c>
      <c r="C605" s="156" t="s">
        <v>3457</v>
      </c>
      <c r="D605" s="156" t="s">
        <v>3457</v>
      </c>
      <c r="E605" s="184"/>
      <c r="F605" s="227">
        <v>9000</v>
      </c>
      <c r="G605" s="42"/>
      <c r="H605" s="193"/>
    </row>
    <row r="606" spans="1:8" s="155" customFormat="1" ht="31.5" x14ac:dyDescent="0.25">
      <c r="A606" s="156">
        <v>601</v>
      </c>
      <c r="B606" s="156" t="s">
        <v>3472</v>
      </c>
      <c r="C606" s="156" t="s">
        <v>3473</v>
      </c>
      <c r="D606" s="156" t="s">
        <v>3474</v>
      </c>
      <c r="E606" s="184"/>
      <c r="F606" s="227">
        <v>9000</v>
      </c>
      <c r="G606" s="42"/>
      <c r="H606" s="193"/>
    </row>
    <row r="607" spans="1:8" s="155" customFormat="1" x14ac:dyDescent="0.25">
      <c r="A607" s="156">
        <v>602</v>
      </c>
      <c r="B607" s="156" t="s">
        <v>3475</v>
      </c>
      <c r="C607" s="156" t="s">
        <v>3476</v>
      </c>
      <c r="D607" s="156" t="s">
        <v>3477</v>
      </c>
      <c r="E607" s="184">
        <v>800</v>
      </c>
      <c r="F607" s="227">
        <v>12000</v>
      </c>
      <c r="G607" s="42"/>
      <c r="H607" s="193"/>
    </row>
    <row r="608" spans="1:8" s="155" customFormat="1" x14ac:dyDescent="0.25">
      <c r="A608" s="156">
        <v>603</v>
      </c>
      <c r="B608" s="156" t="s">
        <v>3478</v>
      </c>
      <c r="C608" s="156" t="s">
        <v>3479</v>
      </c>
      <c r="D608" s="156" t="s">
        <v>3480</v>
      </c>
      <c r="E608" s="184">
        <v>900</v>
      </c>
      <c r="F608" s="227">
        <v>12000</v>
      </c>
      <c r="G608" s="42"/>
      <c r="H608" s="193"/>
    </row>
    <row r="609" spans="1:8" s="155" customFormat="1" x14ac:dyDescent="0.25">
      <c r="A609" s="156">
        <v>604</v>
      </c>
      <c r="B609" s="156" t="s">
        <v>3481</v>
      </c>
      <c r="C609" s="156" t="s">
        <v>3479</v>
      </c>
      <c r="D609" s="156" t="s">
        <v>3455</v>
      </c>
      <c r="E609" s="184">
        <v>900</v>
      </c>
      <c r="F609" s="227">
        <v>13000</v>
      </c>
      <c r="G609" s="42"/>
      <c r="H609" s="193"/>
    </row>
    <row r="610" spans="1:8" s="155" customFormat="1" ht="47.25" x14ac:dyDescent="0.25">
      <c r="A610" s="156">
        <v>605</v>
      </c>
      <c r="B610" s="156" t="s">
        <v>3482</v>
      </c>
      <c r="C610" s="156" t="s">
        <v>3460</v>
      </c>
      <c r="D610" s="156" t="s">
        <v>3466</v>
      </c>
      <c r="E610" s="184">
        <v>800</v>
      </c>
      <c r="F610" s="227">
        <v>9000</v>
      </c>
      <c r="G610" s="42"/>
      <c r="H610" s="193"/>
    </row>
    <row r="611" spans="1:8" s="155" customFormat="1" ht="47.25" x14ac:dyDescent="0.25">
      <c r="A611" s="156">
        <v>606</v>
      </c>
      <c r="B611" s="156" t="s">
        <v>3483</v>
      </c>
      <c r="C611" s="156" t="s">
        <v>3460</v>
      </c>
      <c r="D611" s="156" t="s">
        <v>3466</v>
      </c>
      <c r="E611" s="184">
        <v>800</v>
      </c>
      <c r="F611" s="227">
        <v>9000</v>
      </c>
      <c r="G611" s="42"/>
      <c r="H611" s="193"/>
    </row>
    <row r="612" spans="1:8" s="155" customFormat="1" x14ac:dyDescent="0.25">
      <c r="A612" s="156">
        <v>607</v>
      </c>
      <c r="B612" s="156" t="s">
        <v>3484</v>
      </c>
      <c r="C612" s="156" t="s">
        <v>3479</v>
      </c>
      <c r="D612" s="156" t="s">
        <v>3480</v>
      </c>
      <c r="E612" s="184">
        <v>900</v>
      </c>
      <c r="F612" s="227">
        <v>12000</v>
      </c>
      <c r="G612" s="42"/>
      <c r="H612" s="193"/>
    </row>
    <row r="613" spans="1:8" s="176" customFormat="1" ht="53.45" customHeight="1" x14ac:dyDescent="0.25">
      <c r="A613" s="156">
        <v>608</v>
      </c>
      <c r="B613" s="156" t="s">
        <v>3485</v>
      </c>
      <c r="C613" s="156" t="s">
        <v>3479</v>
      </c>
      <c r="D613" s="156" t="s">
        <v>3480</v>
      </c>
      <c r="E613" s="184">
        <v>900</v>
      </c>
      <c r="F613" s="227">
        <v>12000</v>
      </c>
      <c r="G613" s="42"/>
      <c r="H613" s="193"/>
    </row>
    <row r="614" spans="1:8" s="155" customFormat="1" x14ac:dyDescent="0.25">
      <c r="A614" s="156">
        <v>609</v>
      </c>
      <c r="B614" s="156" t="s">
        <v>3486</v>
      </c>
      <c r="C614" s="156" t="s">
        <v>3457</v>
      </c>
      <c r="D614" s="156" t="s">
        <v>2754</v>
      </c>
      <c r="E614" s="184">
        <v>900</v>
      </c>
      <c r="F614" s="227">
        <v>10000</v>
      </c>
      <c r="G614" s="42"/>
      <c r="H614" s="193"/>
    </row>
    <row r="615" spans="1:8" s="155" customFormat="1" x14ac:dyDescent="0.25">
      <c r="A615" s="156">
        <v>610</v>
      </c>
      <c r="B615" s="156" t="s">
        <v>3487</v>
      </c>
      <c r="C615" s="156" t="s">
        <v>3488</v>
      </c>
      <c r="D615" s="156" t="s">
        <v>2753</v>
      </c>
      <c r="E615" s="184">
        <v>800</v>
      </c>
      <c r="F615" s="227">
        <v>9000</v>
      </c>
      <c r="G615" s="42"/>
      <c r="H615" s="193"/>
    </row>
    <row r="616" spans="1:8" s="155" customFormat="1" x14ac:dyDescent="0.25">
      <c r="A616" s="156">
        <v>611</v>
      </c>
      <c r="B616" s="156" t="s">
        <v>3489</v>
      </c>
      <c r="C616" s="156" t="s">
        <v>3465</v>
      </c>
      <c r="D616" s="156" t="s">
        <v>3463</v>
      </c>
      <c r="E616" s="184"/>
      <c r="F616" s="227">
        <v>10000</v>
      </c>
      <c r="G616" s="42"/>
      <c r="H616" s="193"/>
    </row>
    <row r="617" spans="1:8" s="155" customFormat="1" x14ac:dyDescent="0.25">
      <c r="A617" s="156">
        <v>612</v>
      </c>
      <c r="B617" s="156" t="s">
        <v>3490</v>
      </c>
      <c r="C617" s="156" t="s">
        <v>3491</v>
      </c>
      <c r="D617" s="156" t="s">
        <v>3492</v>
      </c>
      <c r="E617" s="184">
        <v>1100</v>
      </c>
      <c r="F617" s="227">
        <v>21000</v>
      </c>
      <c r="G617" s="42"/>
      <c r="H617" s="193"/>
    </row>
    <row r="618" spans="1:8" s="155" customFormat="1" ht="31.5" x14ac:dyDescent="0.25">
      <c r="A618" s="156">
        <v>613</v>
      </c>
      <c r="B618" s="156" t="s">
        <v>3491</v>
      </c>
      <c r="C618" s="156" t="s">
        <v>3446</v>
      </c>
      <c r="D618" s="156" t="s">
        <v>3391</v>
      </c>
      <c r="E618" s="184">
        <v>800</v>
      </c>
      <c r="F618" s="227">
        <v>18000</v>
      </c>
      <c r="G618" s="42"/>
      <c r="H618" s="193"/>
    </row>
    <row r="619" spans="1:8" s="155" customFormat="1" x14ac:dyDescent="0.25">
      <c r="A619" s="156">
        <v>614</v>
      </c>
      <c r="B619" s="156" t="s">
        <v>3493</v>
      </c>
      <c r="C619" s="156" t="s">
        <v>3494</v>
      </c>
      <c r="D619" s="156" t="s">
        <v>3455</v>
      </c>
      <c r="E619" s="184">
        <v>900</v>
      </c>
      <c r="F619" s="227">
        <v>12000</v>
      </c>
      <c r="G619" s="42"/>
      <c r="H619" s="193"/>
    </row>
    <row r="620" spans="1:8" s="155" customFormat="1" x14ac:dyDescent="0.25">
      <c r="A620" s="156">
        <v>615</v>
      </c>
      <c r="B620" s="156" t="s">
        <v>3495</v>
      </c>
      <c r="C620" s="156" t="s">
        <v>3460</v>
      </c>
      <c r="D620" s="156" t="s">
        <v>3461</v>
      </c>
      <c r="E620" s="184">
        <v>1100</v>
      </c>
      <c r="F620" s="227">
        <v>13000</v>
      </c>
      <c r="G620" s="42"/>
      <c r="H620" s="193"/>
    </row>
    <row r="621" spans="1:8" s="155" customFormat="1" ht="47.25" x14ac:dyDescent="0.25">
      <c r="A621" s="156">
        <v>616</v>
      </c>
      <c r="B621" s="156" t="s">
        <v>3496</v>
      </c>
      <c r="C621" s="156" t="s">
        <v>3460</v>
      </c>
      <c r="D621" s="156" t="s">
        <v>3466</v>
      </c>
      <c r="E621" s="184">
        <v>800</v>
      </c>
      <c r="F621" s="227">
        <v>9000</v>
      </c>
      <c r="G621" s="42"/>
      <c r="H621" s="193"/>
    </row>
    <row r="622" spans="1:8" s="155" customFormat="1" x14ac:dyDescent="0.25">
      <c r="A622" s="156">
        <v>617</v>
      </c>
      <c r="B622" s="156" t="s">
        <v>3497</v>
      </c>
      <c r="C622" s="156" t="s">
        <v>3465</v>
      </c>
      <c r="D622" s="156" t="s">
        <v>3463</v>
      </c>
      <c r="E622" s="184">
        <v>900</v>
      </c>
      <c r="F622" s="227">
        <v>10000</v>
      </c>
      <c r="G622" s="42"/>
      <c r="H622" s="193"/>
    </row>
    <row r="623" spans="1:8" s="155" customFormat="1" x14ac:dyDescent="0.25">
      <c r="A623" s="156">
        <v>618</v>
      </c>
      <c r="B623" s="156" t="s">
        <v>3498</v>
      </c>
      <c r="C623" s="156" t="s">
        <v>3446</v>
      </c>
      <c r="D623" s="156" t="s">
        <v>1875</v>
      </c>
      <c r="E623" s="184">
        <v>500</v>
      </c>
      <c r="F623" s="227">
        <v>18000</v>
      </c>
      <c r="G623" s="42"/>
      <c r="H623" s="193"/>
    </row>
    <row r="624" spans="1:8" s="155" customFormat="1" x14ac:dyDescent="0.25">
      <c r="A624" s="156">
        <v>619</v>
      </c>
      <c r="B624" s="156" t="s">
        <v>3461</v>
      </c>
      <c r="C624" s="156" t="s">
        <v>3499</v>
      </c>
      <c r="D624" s="156" t="s">
        <v>3500</v>
      </c>
      <c r="E624" s="184">
        <v>1100</v>
      </c>
      <c r="F624" s="227">
        <v>14000</v>
      </c>
      <c r="G624" s="42"/>
      <c r="H624" s="193"/>
    </row>
    <row r="625" spans="1:8" s="155" customFormat="1" x14ac:dyDescent="0.25">
      <c r="A625" s="156">
        <v>620</v>
      </c>
      <c r="B625" s="156" t="s">
        <v>1875</v>
      </c>
      <c r="C625" s="156" t="s">
        <v>3435</v>
      </c>
      <c r="D625" s="156" t="s">
        <v>3032</v>
      </c>
      <c r="E625" s="184">
        <v>1700</v>
      </c>
      <c r="F625" s="227">
        <v>45000</v>
      </c>
      <c r="G625" s="42"/>
      <c r="H625" s="193"/>
    </row>
    <row r="626" spans="1:8" s="155" customFormat="1" x14ac:dyDescent="0.25">
      <c r="A626" s="156">
        <v>621</v>
      </c>
      <c r="B626" s="156" t="s">
        <v>3460</v>
      </c>
      <c r="C626" s="156" t="s">
        <v>3476</v>
      </c>
      <c r="D626" s="156" t="s">
        <v>3477</v>
      </c>
      <c r="E626" s="184">
        <v>800</v>
      </c>
      <c r="F626" s="227">
        <v>14000</v>
      </c>
      <c r="G626" s="42"/>
      <c r="H626" s="193"/>
    </row>
    <row r="627" spans="1:8" s="155" customFormat="1" ht="29.1" customHeight="1" x14ac:dyDescent="0.25">
      <c r="A627" s="156">
        <v>622</v>
      </c>
      <c r="B627" s="156" t="s">
        <v>3501</v>
      </c>
      <c r="C627" s="156" t="s">
        <v>3491</v>
      </c>
      <c r="D627" s="156" t="s">
        <v>1829</v>
      </c>
      <c r="E627" s="184">
        <v>1100</v>
      </c>
      <c r="F627" s="227">
        <v>12000</v>
      </c>
      <c r="G627" s="42"/>
      <c r="H627" s="193"/>
    </row>
    <row r="628" spans="1:8" s="155" customFormat="1" x14ac:dyDescent="0.25">
      <c r="A628" s="156">
        <v>623</v>
      </c>
      <c r="B628" s="156" t="s">
        <v>1829</v>
      </c>
      <c r="C628" s="156" t="s">
        <v>3502</v>
      </c>
      <c r="D628" s="156" t="s">
        <v>3492</v>
      </c>
      <c r="E628" s="184">
        <v>1500</v>
      </c>
      <c r="F628" s="227">
        <v>17000</v>
      </c>
      <c r="G628" s="42"/>
      <c r="H628" s="193"/>
    </row>
    <row r="629" spans="1:8" s="155" customFormat="1" x14ac:dyDescent="0.25">
      <c r="A629" s="156">
        <v>624</v>
      </c>
      <c r="B629" s="156" t="s">
        <v>3503</v>
      </c>
      <c r="C629" s="156" t="s">
        <v>3476</v>
      </c>
      <c r="D629" s="156" t="s">
        <v>3504</v>
      </c>
      <c r="E629" s="184">
        <v>900</v>
      </c>
      <c r="F629" s="227">
        <v>10000</v>
      </c>
      <c r="G629" s="42"/>
      <c r="H629" s="193"/>
    </row>
    <row r="630" spans="1:8" s="155" customFormat="1" x14ac:dyDescent="0.25">
      <c r="A630" s="156">
        <v>625</v>
      </c>
      <c r="B630" s="156" t="s">
        <v>3505</v>
      </c>
      <c r="C630" s="156" t="s">
        <v>3476</v>
      </c>
      <c r="D630" s="156" t="s">
        <v>3446</v>
      </c>
      <c r="E630" s="184">
        <v>500</v>
      </c>
      <c r="F630" s="227">
        <v>11000</v>
      </c>
      <c r="G630" s="42"/>
      <c r="H630" s="193"/>
    </row>
    <row r="631" spans="1:8" s="155" customFormat="1" x14ac:dyDescent="0.25">
      <c r="A631" s="156">
        <v>626</v>
      </c>
      <c r="B631" s="156" t="s">
        <v>3506</v>
      </c>
      <c r="C631" s="156" t="s">
        <v>3507</v>
      </c>
      <c r="D631" s="156" t="s">
        <v>3508</v>
      </c>
      <c r="E631" s="184">
        <v>3000</v>
      </c>
      <c r="F631" s="183">
        <v>30000</v>
      </c>
      <c r="G631" s="42"/>
      <c r="H631" s="193"/>
    </row>
    <row r="632" spans="1:8" s="155" customFormat="1" x14ac:dyDescent="0.25">
      <c r="A632" s="156">
        <v>627</v>
      </c>
      <c r="B632" s="156" t="s">
        <v>3508</v>
      </c>
      <c r="C632" s="156" t="s">
        <v>3506</v>
      </c>
      <c r="D632" s="156" t="s">
        <v>2754</v>
      </c>
      <c r="E632" s="184">
        <v>1200</v>
      </c>
      <c r="F632" s="183">
        <v>15000</v>
      </c>
      <c r="G632" s="42"/>
      <c r="H632" s="193"/>
    </row>
    <row r="633" spans="1:8" s="155" customFormat="1" x14ac:dyDescent="0.25">
      <c r="A633" s="156">
        <v>628</v>
      </c>
      <c r="B633" s="156" t="s">
        <v>3509</v>
      </c>
      <c r="C633" s="156" t="s">
        <v>3510</v>
      </c>
      <c r="D633" s="156" t="s">
        <v>3511</v>
      </c>
      <c r="E633" s="184">
        <v>1600</v>
      </c>
      <c r="F633" s="183">
        <v>17000</v>
      </c>
      <c r="G633" s="42"/>
      <c r="H633" s="193"/>
    </row>
    <row r="634" spans="1:8" s="155" customFormat="1" ht="31.5" x14ac:dyDescent="0.25">
      <c r="A634" s="156">
        <v>629</v>
      </c>
      <c r="B634" s="156" t="s">
        <v>3512</v>
      </c>
      <c r="C634" s="156" t="s">
        <v>3513</v>
      </c>
      <c r="D634" s="156" t="s">
        <v>3514</v>
      </c>
      <c r="E634" s="184">
        <v>1600</v>
      </c>
      <c r="F634" s="183">
        <v>17000</v>
      </c>
      <c r="G634" s="42"/>
      <c r="H634" s="193"/>
    </row>
    <row r="635" spans="1:8" s="155" customFormat="1" x14ac:dyDescent="0.25">
      <c r="A635" s="156">
        <v>630</v>
      </c>
      <c r="B635" s="156" t="s">
        <v>3515</v>
      </c>
      <c r="C635" s="156" t="s">
        <v>3506</v>
      </c>
      <c r="D635" s="156" t="s">
        <v>3508</v>
      </c>
      <c r="E635" s="184">
        <v>1600</v>
      </c>
      <c r="F635" s="183">
        <v>17000</v>
      </c>
      <c r="G635" s="42"/>
      <c r="H635" s="193"/>
    </row>
    <row r="636" spans="1:8" s="155" customFormat="1" x14ac:dyDescent="0.25">
      <c r="A636" s="156">
        <v>631</v>
      </c>
      <c r="B636" s="156" t="s">
        <v>3516</v>
      </c>
      <c r="C636" s="156" t="s">
        <v>3506</v>
      </c>
      <c r="D636" s="156" t="s">
        <v>3517</v>
      </c>
      <c r="E636" s="184">
        <v>1100</v>
      </c>
      <c r="F636" s="183">
        <v>12000</v>
      </c>
      <c r="G636" s="42"/>
      <c r="H636" s="193"/>
    </row>
    <row r="637" spans="1:8" s="176" customFormat="1" ht="31.5" x14ac:dyDescent="0.25">
      <c r="A637" s="156">
        <v>632</v>
      </c>
      <c r="B637" s="156" t="s">
        <v>3518</v>
      </c>
      <c r="C637" s="156" t="s">
        <v>2754</v>
      </c>
      <c r="D637" s="156" t="s">
        <v>3519</v>
      </c>
      <c r="E637" s="184">
        <v>2500</v>
      </c>
      <c r="F637" s="183">
        <v>26000</v>
      </c>
      <c r="G637" s="42"/>
      <c r="H637" s="193"/>
    </row>
    <row r="638" spans="1:8" s="155" customFormat="1" ht="31.5" x14ac:dyDescent="0.25">
      <c r="A638" s="156">
        <v>633</v>
      </c>
      <c r="B638" s="156" t="s">
        <v>3518</v>
      </c>
      <c r="C638" s="156" t="s">
        <v>3519</v>
      </c>
      <c r="D638" s="156" t="s">
        <v>3520</v>
      </c>
      <c r="E638" s="184">
        <v>2200</v>
      </c>
      <c r="F638" s="183">
        <v>23000</v>
      </c>
      <c r="G638" s="42"/>
      <c r="H638" s="193"/>
    </row>
    <row r="639" spans="1:8" s="155" customFormat="1" ht="47.25" x14ac:dyDescent="0.25">
      <c r="A639" s="156">
        <v>634</v>
      </c>
      <c r="B639" s="156" t="s">
        <v>3521</v>
      </c>
      <c r="C639" s="156" t="s">
        <v>3522</v>
      </c>
      <c r="D639" s="156" t="s">
        <v>3523</v>
      </c>
      <c r="E639" s="184">
        <v>1200</v>
      </c>
      <c r="F639" s="183">
        <v>12000</v>
      </c>
      <c r="G639" s="42"/>
      <c r="H639" s="193"/>
    </row>
    <row r="640" spans="1:8" s="155" customFormat="1" x14ac:dyDescent="0.25">
      <c r="A640" s="156">
        <v>635</v>
      </c>
      <c r="B640" s="156" t="s">
        <v>3524</v>
      </c>
      <c r="C640" s="156" t="s">
        <v>3508</v>
      </c>
      <c r="D640" s="156" t="s">
        <v>3525</v>
      </c>
      <c r="E640" s="184">
        <v>1200</v>
      </c>
      <c r="F640" s="183">
        <v>12000</v>
      </c>
      <c r="G640" s="42"/>
      <c r="H640" s="193"/>
    </row>
    <row r="641" spans="1:8" s="155" customFormat="1" ht="31.5" x14ac:dyDescent="0.25">
      <c r="A641" s="156">
        <v>636</v>
      </c>
      <c r="B641" s="156" t="s">
        <v>3526</v>
      </c>
      <c r="C641" s="156" t="s">
        <v>3522</v>
      </c>
      <c r="D641" s="156" t="s">
        <v>3527</v>
      </c>
      <c r="E641" s="184">
        <v>1200</v>
      </c>
      <c r="F641" s="183">
        <v>12000</v>
      </c>
      <c r="G641" s="42"/>
      <c r="H641" s="193"/>
    </row>
    <row r="642" spans="1:8" s="155" customFormat="1" x14ac:dyDescent="0.25">
      <c r="A642" s="156">
        <v>637</v>
      </c>
      <c r="B642" s="156" t="s">
        <v>3508</v>
      </c>
      <c r="C642" s="156" t="s">
        <v>2889</v>
      </c>
      <c r="D642" s="156" t="s">
        <v>3528</v>
      </c>
      <c r="E642" s="184">
        <v>3400</v>
      </c>
      <c r="F642" s="183">
        <v>35000</v>
      </c>
      <c r="G642" s="42"/>
      <c r="H642" s="193"/>
    </row>
    <row r="643" spans="1:8" s="155" customFormat="1" ht="31.5" x14ac:dyDescent="0.25">
      <c r="A643" s="156">
        <v>638</v>
      </c>
      <c r="B643" s="156" t="s">
        <v>3529</v>
      </c>
      <c r="C643" s="156" t="s">
        <v>3508</v>
      </c>
      <c r="D643" s="156" t="s">
        <v>3530</v>
      </c>
      <c r="E643" s="184">
        <v>3900</v>
      </c>
      <c r="F643" s="183">
        <v>30000</v>
      </c>
      <c r="G643" s="42"/>
      <c r="H643" s="193"/>
    </row>
    <row r="644" spans="1:8" s="155" customFormat="1" ht="31.5" x14ac:dyDescent="0.25">
      <c r="A644" s="156">
        <v>639</v>
      </c>
      <c r="B644" s="156" t="s">
        <v>3531</v>
      </c>
      <c r="C644" s="156" t="s">
        <v>3532</v>
      </c>
      <c r="D644" s="156" t="s">
        <v>2593</v>
      </c>
      <c r="E644" s="184">
        <v>3600</v>
      </c>
      <c r="F644" s="183">
        <v>28000</v>
      </c>
      <c r="G644" s="42"/>
      <c r="H644" s="193"/>
    </row>
    <row r="645" spans="1:8" s="155" customFormat="1" ht="31.5" x14ac:dyDescent="0.25">
      <c r="A645" s="156">
        <v>640</v>
      </c>
      <c r="B645" s="156" t="s">
        <v>3533</v>
      </c>
      <c r="C645" s="156" t="s">
        <v>3534</v>
      </c>
      <c r="D645" s="156" t="s">
        <v>2593</v>
      </c>
      <c r="E645" s="184">
        <v>3600</v>
      </c>
      <c r="F645" s="183">
        <v>28000</v>
      </c>
      <c r="G645" s="42"/>
      <c r="H645" s="193"/>
    </row>
    <row r="646" spans="1:8" s="155" customFormat="1" ht="31.5" x14ac:dyDescent="0.25">
      <c r="A646" s="156">
        <v>641</v>
      </c>
      <c r="B646" s="156" t="s">
        <v>3535</v>
      </c>
      <c r="C646" s="156" t="s">
        <v>966</v>
      </c>
      <c r="D646" s="156" t="s">
        <v>963</v>
      </c>
      <c r="E646" s="184">
        <v>3600</v>
      </c>
      <c r="F646" s="183">
        <v>28000</v>
      </c>
      <c r="G646" s="42"/>
      <c r="H646" s="193"/>
    </row>
    <row r="647" spans="1:8" s="155" customFormat="1" x14ac:dyDescent="0.25">
      <c r="A647" s="156">
        <v>642</v>
      </c>
      <c r="B647" s="156" t="s">
        <v>2889</v>
      </c>
      <c r="C647" s="156" t="s">
        <v>3536</v>
      </c>
      <c r="D647" s="156" t="s">
        <v>3537</v>
      </c>
      <c r="E647" s="184">
        <v>4000</v>
      </c>
      <c r="F647" s="183">
        <v>43000</v>
      </c>
      <c r="G647" s="42"/>
      <c r="H647" s="193"/>
    </row>
    <row r="648" spans="1:8" s="155" customFormat="1" x14ac:dyDescent="0.25">
      <c r="A648" s="156">
        <v>643</v>
      </c>
      <c r="B648" s="156" t="s">
        <v>3538</v>
      </c>
      <c r="C648" s="156" t="s">
        <v>3539</v>
      </c>
      <c r="D648" s="156" t="s">
        <v>3508</v>
      </c>
      <c r="E648" s="184">
        <v>2200</v>
      </c>
      <c r="F648" s="183">
        <v>35000</v>
      </c>
      <c r="G648" s="42"/>
      <c r="H648" s="193"/>
    </row>
    <row r="649" spans="1:8" s="155" customFormat="1" x14ac:dyDescent="0.25">
      <c r="A649" s="156">
        <v>644</v>
      </c>
      <c r="B649" s="156" t="s">
        <v>3540</v>
      </c>
      <c r="C649" s="156" t="s">
        <v>3508</v>
      </c>
      <c r="D649" s="156" t="s">
        <v>3525</v>
      </c>
      <c r="E649" s="184"/>
      <c r="F649" s="183">
        <v>12000</v>
      </c>
      <c r="G649" s="42"/>
      <c r="H649" s="193"/>
    </row>
    <row r="650" spans="1:8" s="155" customFormat="1" x14ac:dyDescent="0.25">
      <c r="A650" s="156">
        <v>645</v>
      </c>
      <c r="B650" s="156" t="s">
        <v>3541</v>
      </c>
      <c r="C650" s="156" t="s">
        <v>3513</v>
      </c>
      <c r="D650" s="156" t="s">
        <v>3525</v>
      </c>
      <c r="E650" s="184"/>
      <c r="F650" s="183">
        <v>12000</v>
      </c>
      <c r="G650" s="42"/>
      <c r="H650" s="193"/>
    </row>
    <row r="651" spans="1:8" s="155" customFormat="1" x14ac:dyDescent="0.25">
      <c r="A651" s="156">
        <v>646</v>
      </c>
      <c r="B651" s="156" t="s">
        <v>3542</v>
      </c>
      <c r="C651" s="156" t="s">
        <v>3506</v>
      </c>
      <c r="D651" s="156" t="s">
        <v>3511</v>
      </c>
      <c r="E651" s="184"/>
      <c r="F651" s="183">
        <v>12000</v>
      </c>
      <c r="G651" s="42"/>
      <c r="H651" s="193"/>
    </row>
    <row r="652" spans="1:8" s="155" customFormat="1" x14ac:dyDescent="0.25">
      <c r="A652" s="156">
        <v>647</v>
      </c>
      <c r="B652" s="156" t="s">
        <v>2889</v>
      </c>
      <c r="C652" s="156" t="s">
        <v>3543</v>
      </c>
      <c r="D652" s="156" t="s">
        <v>3536</v>
      </c>
      <c r="E652" s="184">
        <v>4700</v>
      </c>
      <c r="F652" s="183">
        <v>50000</v>
      </c>
      <c r="G652" s="42"/>
      <c r="H652" s="193"/>
    </row>
    <row r="653" spans="1:8" s="155" customFormat="1" ht="31.5" x14ac:dyDescent="0.25">
      <c r="A653" s="156">
        <v>648</v>
      </c>
      <c r="B653" s="156" t="s">
        <v>3544</v>
      </c>
      <c r="C653" s="156" t="s">
        <v>3508</v>
      </c>
      <c r="D653" s="156" t="s">
        <v>3545</v>
      </c>
      <c r="E653" s="184">
        <v>4500</v>
      </c>
      <c r="F653" s="183">
        <v>35000</v>
      </c>
      <c r="G653" s="42"/>
      <c r="H653" s="193"/>
    </row>
    <row r="654" spans="1:8" s="155" customFormat="1" ht="31.5" x14ac:dyDescent="0.25">
      <c r="A654" s="156">
        <v>649</v>
      </c>
      <c r="B654" s="156" t="s">
        <v>3546</v>
      </c>
      <c r="C654" s="156" t="s">
        <v>3547</v>
      </c>
      <c r="D654" s="156" t="s">
        <v>3548</v>
      </c>
      <c r="E654" s="184">
        <v>4500</v>
      </c>
      <c r="F654" s="183">
        <v>35000</v>
      </c>
      <c r="G654" s="42"/>
      <c r="H654" s="193"/>
    </row>
    <row r="655" spans="1:8" s="155" customFormat="1" ht="31.5" x14ac:dyDescent="0.25">
      <c r="A655" s="156">
        <v>650</v>
      </c>
      <c r="B655" s="156" t="s">
        <v>3549</v>
      </c>
      <c r="C655" s="156" t="s">
        <v>3532</v>
      </c>
      <c r="D655" s="156" t="s">
        <v>2593</v>
      </c>
      <c r="E655" s="184">
        <v>4500</v>
      </c>
      <c r="F655" s="183">
        <v>35000</v>
      </c>
      <c r="G655" s="42"/>
      <c r="H655" s="193"/>
    </row>
    <row r="656" spans="1:8" s="155" customFormat="1" ht="31.5" x14ac:dyDescent="0.25">
      <c r="A656" s="156">
        <v>651</v>
      </c>
      <c r="B656" s="156" t="s">
        <v>3550</v>
      </c>
      <c r="C656" s="156" t="s">
        <v>3547</v>
      </c>
      <c r="D656" s="156" t="s">
        <v>3548</v>
      </c>
      <c r="E656" s="184">
        <v>4500</v>
      </c>
      <c r="F656" s="183">
        <v>35000</v>
      </c>
      <c r="G656" s="42"/>
      <c r="H656" s="193"/>
    </row>
    <row r="657" spans="1:8" s="176" customFormat="1" ht="47.45" customHeight="1" x14ac:dyDescent="0.25">
      <c r="A657" s="156">
        <v>652</v>
      </c>
      <c r="B657" s="156" t="s">
        <v>3551</v>
      </c>
      <c r="C657" s="156" t="s">
        <v>3552</v>
      </c>
      <c r="D657" s="156" t="s">
        <v>3553</v>
      </c>
      <c r="E657" s="184">
        <v>1600</v>
      </c>
      <c r="F657" s="227">
        <v>22000</v>
      </c>
      <c r="G657" s="42"/>
      <c r="H657" s="193"/>
    </row>
    <row r="658" spans="1:8" s="176" customFormat="1" ht="34.5" customHeight="1" x14ac:dyDescent="0.25">
      <c r="A658" s="156">
        <v>653</v>
      </c>
      <c r="B658" s="156" t="s">
        <v>2947</v>
      </c>
      <c r="C658" s="156" t="s">
        <v>3539</v>
      </c>
      <c r="D658" s="156" t="s">
        <v>2953</v>
      </c>
      <c r="E658" s="184">
        <v>1800</v>
      </c>
      <c r="F658" s="227">
        <v>24000</v>
      </c>
      <c r="G658" s="42"/>
      <c r="H658" s="193"/>
    </row>
    <row r="659" spans="1:8" s="176" customFormat="1" ht="31.5" x14ac:dyDescent="0.25">
      <c r="A659" s="156">
        <v>654</v>
      </c>
      <c r="B659" s="156" t="s">
        <v>3554</v>
      </c>
      <c r="C659" s="156" t="s">
        <v>3555</v>
      </c>
      <c r="D659" s="156" t="s">
        <v>3556</v>
      </c>
      <c r="E659" s="184">
        <v>490</v>
      </c>
      <c r="F659" s="227">
        <v>7000</v>
      </c>
      <c r="G659" s="42"/>
      <c r="H659" s="193"/>
    </row>
    <row r="660" spans="1:8" s="176" customFormat="1" x14ac:dyDescent="0.25">
      <c r="A660" s="156">
        <v>655</v>
      </c>
      <c r="B660" s="156" t="s">
        <v>3557</v>
      </c>
      <c r="C660" s="156" t="s">
        <v>3558</v>
      </c>
      <c r="D660" s="156" t="s">
        <v>3559</v>
      </c>
      <c r="E660" s="184">
        <v>1300</v>
      </c>
      <c r="F660" s="227">
        <v>18000</v>
      </c>
      <c r="G660" s="42"/>
      <c r="H660" s="193"/>
    </row>
    <row r="661" spans="1:8" s="176" customFormat="1" ht="31.5" x14ac:dyDescent="0.25">
      <c r="A661" s="156">
        <v>656</v>
      </c>
      <c r="B661" s="156" t="s">
        <v>3560</v>
      </c>
      <c r="C661" s="156" t="s">
        <v>3561</v>
      </c>
      <c r="D661" s="156" t="s">
        <v>3562</v>
      </c>
      <c r="E661" s="184">
        <v>2200</v>
      </c>
      <c r="F661" s="227">
        <v>30000</v>
      </c>
      <c r="G661" s="42"/>
      <c r="H661" s="193"/>
    </row>
    <row r="662" spans="1:8" s="176" customFormat="1" ht="31.5" x14ac:dyDescent="0.25">
      <c r="A662" s="156">
        <v>657</v>
      </c>
      <c r="B662" s="156" t="s">
        <v>3563</v>
      </c>
      <c r="C662" s="156" t="s">
        <v>3564</v>
      </c>
      <c r="D662" s="156" t="s">
        <v>3565</v>
      </c>
      <c r="E662" s="184">
        <v>1800</v>
      </c>
      <c r="F662" s="227">
        <v>25000</v>
      </c>
      <c r="G662" s="42"/>
      <c r="H662" s="193"/>
    </row>
    <row r="663" spans="1:8" s="176" customFormat="1" ht="31.5" x14ac:dyDescent="0.25">
      <c r="A663" s="156">
        <v>658</v>
      </c>
      <c r="B663" s="156" t="s">
        <v>3566</v>
      </c>
      <c r="C663" s="156" t="s">
        <v>3567</v>
      </c>
      <c r="D663" s="156" t="s">
        <v>3568</v>
      </c>
      <c r="E663" s="184">
        <v>490</v>
      </c>
      <c r="F663" s="227">
        <v>7000</v>
      </c>
      <c r="G663" s="42"/>
      <c r="H663" s="193"/>
    </row>
    <row r="664" spans="1:8" s="176" customFormat="1" ht="47.25" x14ac:dyDescent="0.25">
      <c r="A664" s="156">
        <v>659</v>
      </c>
      <c r="B664" s="156" t="s">
        <v>3569</v>
      </c>
      <c r="C664" s="156" t="s">
        <v>3570</v>
      </c>
      <c r="D664" s="156" t="s">
        <v>3571</v>
      </c>
      <c r="E664" s="184">
        <v>490</v>
      </c>
      <c r="F664" s="227">
        <v>7000</v>
      </c>
      <c r="G664" s="42"/>
      <c r="H664" s="193"/>
    </row>
    <row r="665" spans="1:8" s="176" customFormat="1" ht="31.5" x14ac:dyDescent="0.25">
      <c r="A665" s="156">
        <v>660</v>
      </c>
      <c r="B665" s="156" t="s">
        <v>3572</v>
      </c>
      <c r="C665" s="156" t="s">
        <v>3573</v>
      </c>
      <c r="D665" s="156" t="s">
        <v>2953</v>
      </c>
      <c r="E665" s="184">
        <v>600</v>
      </c>
      <c r="F665" s="227">
        <v>8000</v>
      </c>
      <c r="G665" s="42"/>
      <c r="H665" s="193"/>
    </row>
    <row r="666" spans="1:8" s="176" customFormat="1" ht="31.5" x14ac:dyDescent="0.25">
      <c r="A666" s="156">
        <v>661</v>
      </c>
      <c r="B666" s="156" t="s">
        <v>3574</v>
      </c>
      <c r="C666" s="156" t="s">
        <v>3575</v>
      </c>
      <c r="D666" s="156" t="s">
        <v>3576</v>
      </c>
      <c r="E666" s="184"/>
      <c r="F666" s="227">
        <v>13000</v>
      </c>
      <c r="G666" s="42"/>
      <c r="H666" s="193"/>
    </row>
    <row r="667" spans="1:8" s="176" customFormat="1" ht="31.5" x14ac:dyDescent="0.25">
      <c r="A667" s="156">
        <v>662</v>
      </c>
      <c r="B667" s="156" t="s">
        <v>3577</v>
      </c>
      <c r="C667" s="156" t="s">
        <v>3563</v>
      </c>
      <c r="D667" s="156" t="s">
        <v>3557</v>
      </c>
      <c r="E667" s="184"/>
      <c r="F667" s="227">
        <v>8000</v>
      </c>
      <c r="G667" s="42"/>
      <c r="H667" s="193"/>
    </row>
    <row r="668" spans="1:8" s="176" customFormat="1" ht="31.5" x14ac:dyDescent="0.25">
      <c r="A668" s="156">
        <v>663</v>
      </c>
      <c r="B668" s="156" t="s">
        <v>3578</v>
      </c>
      <c r="C668" s="156" t="s">
        <v>3579</v>
      </c>
      <c r="D668" s="156" t="s">
        <v>3580</v>
      </c>
      <c r="E668" s="184">
        <v>910</v>
      </c>
      <c r="F668" s="227">
        <v>10000</v>
      </c>
      <c r="G668" s="42"/>
      <c r="H668" s="193"/>
    </row>
    <row r="669" spans="1:8" s="176" customFormat="1" ht="31.5" x14ac:dyDescent="0.25">
      <c r="A669" s="156">
        <v>664</v>
      </c>
      <c r="B669" s="156" t="s">
        <v>3581</v>
      </c>
      <c r="C669" s="156" t="s">
        <v>3568</v>
      </c>
      <c r="D669" s="156" t="s">
        <v>3556</v>
      </c>
      <c r="E669" s="184">
        <v>910</v>
      </c>
      <c r="F669" s="227">
        <v>10000</v>
      </c>
      <c r="G669" s="42"/>
      <c r="H669" s="193"/>
    </row>
    <row r="670" spans="1:8" s="176" customFormat="1" x14ac:dyDescent="0.25">
      <c r="A670" s="156">
        <v>665</v>
      </c>
      <c r="B670" s="156" t="s">
        <v>3582</v>
      </c>
      <c r="C670" s="156" t="s">
        <v>3552</v>
      </c>
      <c r="D670" s="156" t="s">
        <v>3576</v>
      </c>
      <c r="E670" s="184"/>
      <c r="F670" s="227">
        <v>5000</v>
      </c>
      <c r="G670" s="42"/>
      <c r="H670" s="193"/>
    </row>
    <row r="671" spans="1:8" s="176" customFormat="1" x14ac:dyDescent="0.25">
      <c r="A671" s="156">
        <v>666</v>
      </c>
      <c r="B671" s="156" t="s">
        <v>3583</v>
      </c>
      <c r="C671" s="156" t="s">
        <v>3584</v>
      </c>
      <c r="D671" s="156" t="s">
        <v>3585</v>
      </c>
      <c r="E671" s="184">
        <v>910</v>
      </c>
      <c r="F671" s="227">
        <v>10000</v>
      </c>
      <c r="G671" s="42"/>
      <c r="H671" s="193"/>
    </row>
    <row r="672" spans="1:8" s="176" customFormat="1" ht="31.5" x14ac:dyDescent="0.25">
      <c r="A672" s="156">
        <v>667</v>
      </c>
      <c r="B672" s="156" t="s">
        <v>3586</v>
      </c>
      <c r="C672" s="156" t="s">
        <v>3587</v>
      </c>
      <c r="D672" s="156" t="s">
        <v>3575</v>
      </c>
      <c r="E672" s="184"/>
      <c r="F672" s="227">
        <v>7000</v>
      </c>
      <c r="G672" s="42"/>
      <c r="H672" s="193"/>
    </row>
    <row r="673" spans="1:8" s="176" customFormat="1" ht="31.5" x14ac:dyDescent="0.25">
      <c r="A673" s="156">
        <v>668</v>
      </c>
      <c r="B673" s="156" t="s">
        <v>3588</v>
      </c>
      <c r="C673" s="156" t="s">
        <v>3539</v>
      </c>
      <c r="D673" s="156" t="s">
        <v>3589</v>
      </c>
      <c r="E673" s="184">
        <v>700</v>
      </c>
      <c r="F673" s="227">
        <v>8000</v>
      </c>
      <c r="G673" s="42"/>
      <c r="H673" s="193"/>
    </row>
    <row r="674" spans="1:8" s="176" customFormat="1" ht="53.45" customHeight="1" x14ac:dyDescent="0.25">
      <c r="A674" s="156">
        <v>669</v>
      </c>
      <c r="B674" s="156" t="s">
        <v>3590</v>
      </c>
      <c r="C674" s="156" t="s">
        <v>3591</v>
      </c>
      <c r="D674" s="156" t="s">
        <v>3592</v>
      </c>
      <c r="E674" s="184"/>
      <c r="F674" s="227">
        <v>8000</v>
      </c>
      <c r="G674" s="42"/>
      <c r="H674" s="193"/>
    </row>
    <row r="675" spans="1:8" s="176" customFormat="1" ht="31.5" x14ac:dyDescent="0.25">
      <c r="A675" s="156">
        <v>670</v>
      </c>
      <c r="B675" s="156" t="s">
        <v>3593</v>
      </c>
      <c r="C675" s="156" t="s">
        <v>3560</v>
      </c>
      <c r="D675" s="156" t="s">
        <v>3594</v>
      </c>
      <c r="E675" s="184">
        <v>1300</v>
      </c>
      <c r="F675" s="227">
        <v>17500</v>
      </c>
      <c r="G675" s="42"/>
      <c r="H675" s="193"/>
    </row>
    <row r="676" spans="1:8" s="176" customFormat="1" ht="47.25" x14ac:dyDescent="0.25">
      <c r="A676" s="156">
        <v>671</v>
      </c>
      <c r="B676" s="156" t="s">
        <v>3595</v>
      </c>
      <c r="C676" s="156" t="s">
        <v>2951</v>
      </c>
      <c r="D676" s="156" t="s">
        <v>3596</v>
      </c>
      <c r="E676" s="184"/>
      <c r="F676" s="183">
        <v>8000</v>
      </c>
      <c r="G676" s="42"/>
      <c r="H676" s="193"/>
    </row>
    <row r="677" spans="1:8" s="176" customFormat="1" ht="31.5" x14ac:dyDescent="0.25">
      <c r="A677" s="156">
        <v>672</v>
      </c>
      <c r="B677" s="156" t="s">
        <v>3597</v>
      </c>
      <c r="C677" s="156" t="s">
        <v>2951</v>
      </c>
      <c r="D677" s="156" t="s">
        <v>3596</v>
      </c>
      <c r="E677" s="184"/>
      <c r="F677" s="227">
        <v>10000</v>
      </c>
      <c r="G677" s="42"/>
      <c r="H677" s="193"/>
    </row>
    <row r="678" spans="1:8" s="176" customFormat="1" ht="31.5" x14ac:dyDescent="0.25">
      <c r="A678" s="156">
        <v>673</v>
      </c>
      <c r="B678" s="156" t="s">
        <v>3598</v>
      </c>
      <c r="C678" s="156" t="s">
        <v>3599</v>
      </c>
      <c r="D678" s="156" t="s">
        <v>3575</v>
      </c>
      <c r="E678" s="184"/>
      <c r="F678" s="227">
        <v>7000</v>
      </c>
      <c r="G678" s="42"/>
      <c r="H678" s="193"/>
    </row>
    <row r="679" spans="1:8" s="176" customFormat="1" ht="31.5" x14ac:dyDescent="0.25">
      <c r="A679" s="156">
        <v>674</v>
      </c>
      <c r="B679" s="156" t="s">
        <v>3600</v>
      </c>
      <c r="C679" s="156" t="s">
        <v>3601</v>
      </c>
      <c r="D679" s="156" t="s">
        <v>3602</v>
      </c>
      <c r="E679" s="182"/>
      <c r="F679" s="183">
        <v>30000</v>
      </c>
      <c r="G679" s="42"/>
      <c r="H679" s="193"/>
    </row>
    <row r="680" spans="1:8" s="176" customFormat="1" x14ac:dyDescent="0.25">
      <c r="A680" s="156">
        <v>675</v>
      </c>
      <c r="B680" s="156" t="s">
        <v>3603</v>
      </c>
      <c r="C680" s="156" t="s">
        <v>1877</v>
      </c>
      <c r="D680" s="156" t="s">
        <v>2036</v>
      </c>
      <c r="E680" s="182">
        <v>1500</v>
      </c>
      <c r="F680" s="183">
        <v>30000</v>
      </c>
      <c r="G680" s="42"/>
      <c r="H680" s="193"/>
    </row>
    <row r="681" spans="1:8" s="176" customFormat="1" x14ac:dyDescent="0.25">
      <c r="A681" s="156">
        <v>676</v>
      </c>
      <c r="B681" s="156" t="s">
        <v>1548</v>
      </c>
      <c r="C681" s="156" t="s">
        <v>1877</v>
      </c>
      <c r="D681" s="156" t="s">
        <v>3604</v>
      </c>
      <c r="E681" s="182">
        <v>3100</v>
      </c>
      <c r="F681" s="183">
        <v>45000</v>
      </c>
      <c r="G681" s="42"/>
      <c r="H681" s="193"/>
    </row>
    <row r="682" spans="1:8" s="176" customFormat="1" ht="15.4" customHeight="1" x14ac:dyDescent="0.25">
      <c r="A682" s="156">
        <v>677</v>
      </c>
      <c r="B682" s="156" t="s">
        <v>3605</v>
      </c>
      <c r="C682" s="156" t="s">
        <v>3606</v>
      </c>
      <c r="D682" s="156" t="s">
        <v>3604</v>
      </c>
      <c r="E682" s="182"/>
      <c r="F682" s="183">
        <v>21500</v>
      </c>
      <c r="G682" s="42"/>
      <c r="H682" s="193"/>
    </row>
    <row r="683" spans="1:8" s="176" customFormat="1" ht="33.6" customHeight="1" x14ac:dyDescent="0.25">
      <c r="A683" s="156">
        <v>678</v>
      </c>
      <c r="B683" s="156" t="s">
        <v>3607</v>
      </c>
      <c r="C683" s="156" t="s">
        <v>3608</v>
      </c>
      <c r="D683" s="156" t="s">
        <v>3606</v>
      </c>
      <c r="E683" s="182"/>
      <c r="F683" s="183">
        <v>21500</v>
      </c>
      <c r="G683" s="42"/>
      <c r="H683" s="193"/>
    </row>
    <row r="684" spans="1:8" s="176" customFormat="1" ht="31.5" x14ac:dyDescent="0.25">
      <c r="A684" s="156">
        <v>679</v>
      </c>
      <c r="B684" s="156" t="s">
        <v>3609</v>
      </c>
      <c r="C684" s="156" t="s">
        <v>1988</v>
      </c>
      <c r="D684" s="156" t="s">
        <v>3610</v>
      </c>
      <c r="E684" s="182">
        <v>1500</v>
      </c>
      <c r="F684" s="183">
        <v>30000</v>
      </c>
      <c r="G684" s="42"/>
      <c r="H684" s="193"/>
    </row>
    <row r="685" spans="1:8" s="176" customFormat="1" x14ac:dyDescent="0.25">
      <c r="A685" s="156">
        <v>680</v>
      </c>
      <c r="B685" s="156" t="s">
        <v>1877</v>
      </c>
      <c r="C685" s="156" t="s">
        <v>3611</v>
      </c>
      <c r="D685" s="156" t="s">
        <v>3612</v>
      </c>
      <c r="E685" s="182">
        <v>2600</v>
      </c>
      <c r="F685" s="183">
        <v>43000</v>
      </c>
      <c r="G685" s="42"/>
      <c r="H685" s="193"/>
    </row>
    <row r="686" spans="1:8" s="176" customFormat="1" ht="15.4" customHeight="1" x14ac:dyDescent="0.25">
      <c r="A686" s="156">
        <v>681</v>
      </c>
      <c r="B686" s="156" t="s">
        <v>2036</v>
      </c>
      <c r="C686" s="156" t="s">
        <v>3613</v>
      </c>
      <c r="D686" s="156" t="s">
        <v>3612</v>
      </c>
      <c r="E686" s="182">
        <v>1200</v>
      </c>
      <c r="F686" s="183">
        <v>30000</v>
      </c>
      <c r="G686" s="42"/>
      <c r="H686" s="193"/>
    </row>
    <row r="687" spans="1:8" s="176" customFormat="1" ht="31.5" x14ac:dyDescent="0.25">
      <c r="A687" s="156">
        <v>682</v>
      </c>
      <c r="B687" s="156" t="s">
        <v>3614</v>
      </c>
      <c r="C687" s="156" t="s">
        <v>3615</v>
      </c>
      <c r="D687" s="156" t="s">
        <v>2593</v>
      </c>
      <c r="E687" s="182"/>
      <c r="F687" s="183">
        <v>24000</v>
      </c>
      <c r="G687" s="42"/>
      <c r="H687" s="193"/>
    </row>
    <row r="688" spans="1:8" s="176" customFormat="1" x14ac:dyDescent="0.25">
      <c r="A688" s="156">
        <v>683</v>
      </c>
      <c r="B688" s="156" t="s">
        <v>3616</v>
      </c>
      <c r="C688" s="156" t="s">
        <v>3615</v>
      </c>
      <c r="D688" s="156" t="s">
        <v>3617</v>
      </c>
      <c r="E688" s="182"/>
      <c r="F688" s="183">
        <v>24000</v>
      </c>
      <c r="G688" s="42"/>
      <c r="H688" s="193"/>
    </row>
    <row r="689" spans="1:8" s="176" customFormat="1" ht="31.5" x14ac:dyDescent="0.25">
      <c r="A689" s="156">
        <v>684</v>
      </c>
      <c r="B689" s="156" t="s">
        <v>3618</v>
      </c>
      <c r="C689" s="156" t="s">
        <v>3608</v>
      </c>
      <c r="D689" s="156" t="s">
        <v>3619</v>
      </c>
      <c r="E689" s="182"/>
      <c r="F689" s="183">
        <v>24000</v>
      </c>
      <c r="G689" s="42"/>
      <c r="H689" s="193"/>
    </row>
    <row r="690" spans="1:8" s="176" customFormat="1" x14ac:dyDescent="0.25">
      <c r="A690" s="156">
        <v>685</v>
      </c>
      <c r="B690" s="53" t="s">
        <v>3608</v>
      </c>
      <c r="C690" s="53" t="s">
        <v>1877</v>
      </c>
      <c r="D690" s="53" t="s">
        <v>3620</v>
      </c>
      <c r="E690" s="182">
        <v>2900</v>
      </c>
      <c r="F690" s="183">
        <v>43000</v>
      </c>
      <c r="G690" s="42"/>
      <c r="H690" s="193"/>
    </row>
    <row r="691" spans="1:8" s="176" customFormat="1" ht="31.5" x14ac:dyDescent="0.25">
      <c r="A691" s="156">
        <v>686</v>
      </c>
      <c r="B691" s="156" t="s">
        <v>3621</v>
      </c>
      <c r="C691" s="156" t="s">
        <v>3622</v>
      </c>
      <c r="D691" s="156" t="s">
        <v>3623</v>
      </c>
      <c r="E691" s="182">
        <v>1300</v>
      </c>
      <c r="F691" s="183">
        <v>28000</v>
      </c>
      <c r="G691" s="42"/>
      <c r="H691" s="193"/>
    </row>
    <row r="692" spans="1:8" s="176" customFormat="1" ht="31.5" x14ac:dyDescent="0.25">
      <c r="A692" s="156">
        <v>687</v>
      </c>
      <c r="B692" s="156" t="s">
        <v>3624</v>
      </c>
      <c r="C692" s="156" t="s">
        <v>3622</v>
      </c>
      <c r="D692" s="156" t="s">
        <v>3623</v>
      </c>
      <c r="E692" s="182">
        <v>1300</v>
      </c>
      <c r="F692" s="183">
        <v>28000</v>
      </c>
      <c r="G692" s="42"/>
      <c r="H692" s="193"/>
    </row>
    <row r="693" spans="1:8" s="176" customFormat="1" ht="31.5" x14ac:dyDescent="0.25">
      <c r="A693" s="156">
        <v>688</v>
      </c>
      <c r="B693" s="156" t="s">
        <v>3625</v>
      </c>
      <c r="C693" s="156" t="s">
        <v>3622</v>
      </c>
      <c r="D693" s="156" t="s">
        <v>3623</v>
      </c>
      <c r="E693" s="182">
        <v>1300</v>
      </c>
      <c r="F693" s="183">
        <v>28000</v>
      </c>
      <c r="G693" s="42"/>
      <c r="H693" s="193"/>
    </row>
    <row r="694" spans="1:8" s="176" customFormat="1" ht="31.5" x14ac:dyDescent="0.25">
      <c r="A694" s="156">
        <v>689</v>
      </c>
      <c r="B694" s="156" t="s">
        <v>3626</v>
      </c>
      <c r="C694" s="156" t="s">
        <v>3622</v>
      </c>
      <c r="D694" s="156" t="s">
        <v>3623</v>
      </c>
      <c r="E694" s="182">
        <v>1300</v>
      </c>
      <c r="F694" s="183">
        <v>28000</v>
      </c>
      <c r="G694" s="42"/>
      <c r="H694" s="193"/>
    </row>
    <row r="695" spans="1:8" s="176" customFormat="1" ht="31.5" x14ac:dyDescent="0.25">
      <c r="A695" s="156">
        <v>690</v>
      </c>
      <c r="B695" s="156" t="s">
        <v>3627</v>
      </c>
      <c r="C695" s="156" t="s">
        <v>3622</v>
      </c>
      <c r="D695" s="156" t="s">
        <v>3623</v>
      </c>
      <c r="E695" s="182">
        <v>1300</v>
      </c>
      <c r="F695" s="183">
        <v>28000</v>
      </c>
      <c r="G695" s="42"/>
      <c r="H695" s="193"/>
    </row>
    <row r="696" spans="1:8" s="176" customFormat="1" ht="31.5" x14ac:dyDescent="0.25">
      <c r="A696" s="156">
        <v>691</v>
      </c>
      <c r="B696" s="156" t="s">
        <v>3628</v>
      </c>
      <c r="C696" s="156" t="s">
        <v>3608</v>
      </c>
      <c r="D696" s="156" t="s">
        <v>3629</v>
      </c>
      <c r="E696" s="182"/>
      <c r="F696" s="183">
        <v>21000</v>
      </c>
      <c r="G696" s="42"/>
      <c r="H696" s="193"/>
    </row>
    <row r="697" spans="1:8" s="176" customFormat="1" ht="31.5" x14ac:dyDescent="0.25">
      <c r="A697" s="156">
        <v>692</v>
      </c>
      <c r="B697" s="156" t="s">
        <v>3630</v>
      </c>
      <c r="C697" s="156" t="s">
        <v>3631</v>
      </c>
      <c r="D697" s="156" t="s">
        <v>3632</v>
      </c>
      <c r="E697" s="182">
        <v>1820</v>
      </c>
      <c r="F697" s="183">
        <v>21000</v>
      </c>
      <c r="G697" s="42"/>
      <c r="H697" s="193"/>
    </row>
    <row r="698" spans="1:8" s="176" customFormat="1" ht="31.5" x14ac:dyDescent="0.25">
      <c r="A698" s="156">
        <v>693</v>
      </c>
      <c r="B698" s="156" t="s">
        <v>3633</v>
      </c>
      <c r="C698" s="156" t="s">
        <v>3634</v>
      </c>
      <c r="D698" s="156" t="s">
        <v>3635</v>
      </c>
      <c r="E698" s="182"/>
      <c r="F698" s="183">
        <v>21000</v>
      </c>
      <c r="G698" s="42"/>
      <c r="H698" s="193"/>
    </row>
    <row r="699" spans="1:8" s="176" customFormat="1" ht="31.5" x14ac:dyDescent="0.25">
      <c r="A699" s="156">
        <v>694</v>
      </c>
      <c r="B699" s="156" t="s">
        <v>3636</v>
      </c>
      <c r="C699" s="156" t="s">
        <v>3637</v>
      </c>
      <c r="D699" s="156" t="s">
        <v>3638</v>
      </c>
      <c r="E699" s="182">
        <v>1820</v>
      </c>
      <c r="F699" s="183">
        <v>21000</v>
      </c>
      <c r="G699" s="42"/>
      <c r="H699" s="193"/>
    </row>
    <row r="700" spans="1:8" s="176" customFormat="1" ht="31.5" x14ac:dyDescent="0.25">
      <c r="A700" s="156">
        <v>695</v>
      </c>
      <c r="B700" s="156" t="s">
        <v>3639</v>
      </c>
      <c r="C700" s="156" t="s">
        <v>3638</v>
      </c>
      <c r="D700" s="156" t="s">
        <v>3640</v>
      </c>
      <c r="E700" s="182"/>
      <c r="F700" s="183">
        <v>21000</v>
      </c>
      <c r="G700" s="42"/>
      <c r="H700" s="193"/>
    </row>
    <row r="701" spans="1:8" s="176" customFormat="1" ht="31.5" x14ac:dyDescent="0.25">
      <c r="A701" s="156">
        <v>696</v>
      </c>
      <c r="B701" s="156" t="s">
        <v>3641</v>
      </c>
      <c r="C701" s="156" t="s">
        <v>3640</v>
      </c>
      <c r="D701" s="156" t="s">
        <v>3642</v>
      </c>
      <c r="E701" s="182">
        <v>1820</v>
      </c>
      <c r="F701" s="183">
        <v>21000</v>
      </c>
      <c r="G701" s="42"/>
      <c r="H701" s="193"/>
    </row>
    <row r="702" spans="1:8" s="176" customFormat="1" ht="31.5" x14ac:dyDescent="0.25">
      <c r="A702" s="156">
        <v>697</v>
      </c>
      <c r="B702" s="156" t="s">
        <v>3643</v>
      </c>
      <c r="C702" s="156" t="s">
        <v>3644</v>
      </c>
      <c r="D702" s="156" t="s">
        <v>3645</v>
      </c>
      <c r="E702" s="182">
        <v>1820</v>
      </c>
      <c r="F702" s="183">
        <v>21000</v>
      </c>
      <c r="G702" s="42"/>
      <c r="H702" s="193"/>
    </row>
    <row r="703" spans="1:8" s="176" customFormat="1" ht="70.5" customHeight="1" x14ac:dyDescent="0.25">
      <c r="A703" s="156">
        <v>698</v>
      </c>
      <c r="B703" s="156" t="s">
        <v>3646</v>
      </c>
      <c r="C703" s="156" t="s">
        <v>3647</v>
      </c>
      <c r="D703" s="156" t="s">
        <v>3648</v>
      </c>
      <c r="E703" s="182"/>
      <c r="F703" s="183">
        <v>13700</v>
      </c>
      <c r="G703" s="42"/>
      <c r="H703" s="193"/>
    </row>
    <row r="704" spans="1:8" s="176" customFormat="1" ht="31.5" x14ac:dyDescent="0.25">
      <c r="A704" s="156">
        <v>699</v>
      </c>
      <c r="B704" s="156" t="s">
        <v>3649</v>
      </c>
      <c r="C704" s="156" t="s">
        <v>3648</v>
      </c>
      <c r="D704" s="156" t="s">
        <v>3650</v>
      </c>
      <c r="E704" s="182"/>
      <c r="F704" s="183">
        <v>13700</v>
      </c>
      <c r="G704" s="42"/>
      <c r="H704" s="193"/>
    </row>
    <row r="705" spans="1:8" s="176" customFormat="1" ht="31.5" x14ac:dyDescent="0.25">
      <c r="A705" s="156">
        <v>700</v>
      </c>
      <c r="B705" s="156" t="s">
        <v>3651</v>
      </c>
      <c r="C705" s="156" t="s">
        <v>3652</v>
      </c>
      <c r="D705" s="156" t="s">
        <v>3653</v>
      </c>
      <c r="E705" s="182"/>
      <c r="F705" s="183">
        <v>13700</v>
      </c>
      <c r="G705" s="42"/>
      <c r="H705" s="193"/>
    </row>
    <row r="706" spans="1:8" s="176" customFormat="1" ht="31.5" x14ac:dyDescent="0.25">
      <c r="A706" s="156">
        <v>701</v>
      </c>
      <c r="B706" s="156" t="s">
        <v>3654</v>
      </c>
      <c r="C706" s="156" t="s">
        <v>3655</v>
      </c>
      <c r="D706" s="156" t="s">
        <v>3656</v>
      </c>
      <c r="E706" s="182">
        <v>1050</v>
      </c>
      <c r="F706" s="183">
        <v>17000</v>
      </c>
      <c r="G706" s="42"/>
      <c r="H706" s="193"/>
    </row>
    <row r="707" spans="1:8" s="176" customFormat="1" ht="31.5" x14ac:dyDescent="0.25">
      <c r="A707" s="156">
        <v>702</v>
      </c>
      <c r="B707" s="156" t="s">
        <v>3657</v>
      </c>
      <c r="C707" s="156" t="s">
        <v>2774</v>
      </c>
      <c r="D707" s="156" t="s">
        <v>3623</v>
      </c>
      <c r="E707" s="182"/>
      <c r="F707" s="183">
        <v>15800</v>
      </c>
      <c r="G707" s="42"/>
      <c r="H707" s="193"/>
    </row>
    <row r="708" spans="1:8" s="176" customFormat="1" ht="31.5" x14ac:dyDescent="0.25">
      <c r="A708" s="156">
        <v>703</v>
      </c>
      <c r="B708" s="156" t="s">
        <v>3658</v>
      </c>
      <c r="C708" s="156" t="s">
        <v>2774</v>
      </c>
      <c r="D708" s="156" t="s">
        <v>2777</v>
      </c>
      <c r="E708" s="182"/>
      <c r="F708" s="183">
        <v>18600</v>
      </c>
      <c r="G708" s="42"/>
      <c r="H708" s="193"/>
    </row>
    <row r="709" spans="1:8" s="176" customFormat="1" ht="31.5" x14ac:dyDescent="0.25">
      <c r="A709" s="156">
        <v>704</v>
      </c>
      <c r="B709" s="156" t="s">
        <v>3659</v>
      </c>
      <c r="C709" s="156" t="s">
        <v>3660</v>
      </c>
      <c r="D709" s="156" t="s">
        <v>3661</v>
      </c>
      <c r="E709" s="182">
        <v>1820</v>
      </c>
      <c r="F709" s="183">
        <v>17000</v>
      </c>
      <c r="G709" s="42"/>
      <c r="H709" s="193"/>
    </row>
    <row r="710" spans="1:8" s="176" customFormat="1" ht="31.5" x14ac:dyDescent="0.25">
      <c r="A710" s="156">
        <v>705</v>
      </c>
      <c r="B710" s="156" t="s">
        <v>3662</v>
      </c>
      <c r="C710" s="156" t="s">
        <v>3023</v>
      </c>
      <c r="D710" s="156" t="s">
        <v>3661</v>
      </c>
      <c r="E710" s="182">
        <v>1820</v>
      </c>
      <c r="F710" s="183">
        <v>17000</v>
      </c>
      <c r="G710" s="42"/>
      <c r="H710" s="193"/>
    </row>
    <row r="711" spans="1:8" s="176" customFormat="1" ht="31.5" x14ac:dyDescent="0.25">
      <c r="A711" s="156">
        <v>706</v>
      </c>
      <c r="B711" s="156" t="s">
        <v>3663</v>
      </c>
      <c r="C711" s="156" t="s">
        <v>3023</v>
      </c>
      <c r="D711" s="156" t="s">
        <v>3664</v>
      </c>
      <c r="E711" s="182">
        <v>1820</v>
      </c>
      <c r="F711" s="183">
        <v>17000</v>
      </c>
      <c r="G711" s="42"/>
      <c r="H711" s="193"/>
    </row>
    <row r="712" spans="1:8" s="176" customFormat="1" ht="31.5" x14ac:dyDescent="0.25">
      <c r="A712" s="156">
        <v>707</v>
      </c>
      <c r="B712" s="156" t="s">
        <v>3665</v>
      </c>
      <c r="C712" s="156" t="s">
        <v>3615</v>
      </c>
      <c r="D712" s="156" t="s">
        <v>2737</v>
      </c>
      <c r="E712" s="182"/>
      <c r="F712" s="183">
        <v>17000</v>
      </c>
      <c r="G712" s="42"/>
      <c r="H712" s="193"/>
    </row>
    <row r="713" spans="1:8" s="176" customFormat="1" ht="31.5" x14ac:dyDescent="0.25">
      <c r="A713" s="156">
        <v>708</v>
      </c>
      <c r="B713" s="156" t="s">
        <v>3666</v>
      </c>
      <c r="C713" s="156" t="s">
        <v>3667</v>
      </c>
      <c r="D713" s="156" t="s">
        <v>3668</v>
      </c>
      <c r="E713" s="182">
        <v>1050</v>
      </c>
      <c r="F713" s="183">
        <v>17000</v>
      </c>
      <c r="G713" s="42"/>
      <c r="H713" s="193"/>
    </row>
    <row r="714" spans="1:8" s="176" customFormat="1" ht="31.5" x14ac:dyDescent="0.25">
      <c r="A714" s="156">
        <v>709</v>
      </c>
      <c r="B714" s="156" t="s">
        <v>3669</v>
      </c>
      <c r="C714" s="156" t="s">
        <v>3668</v>
      </c>
      <c r="D714" s="156" t="s">
        <v>3655</v>
      </c>
      <c r="E714" s="182">
        <v>1050</v>
      </c>
      <c r="F714" s="183">
        <v>17000</v>
      </c>
      <c r="G714" s="42"/>
      <c r="H714" s="193"/>
    </row>
    <row r="715" spans="1:8" s="176" customFormat="1" ht="31.5" x14ac:dyDescent="0.25">
      <c r="A715" s="156">
        <v>710</v>
      </c>
      <c r="B715" s="156" t="s">
        <v>3670</v>
      </c>
      <c r="C715" s="156" t="s">
        <v>3671</v>
      </c>
      <c r="D715" s="156" t="s">
        <v>3655</v>
      </c>
      <c r="E715" s="182">
        <v>1050</v>
      </c>
      <c r="F715" s="183">
        <v>17000</v>
      </c>
      <c r="G715" s="42"/>
      <c r="H715" s="193"/>
    </row>
    <row r="716" spans="1:8" s="176" customFormat="1" ht="31.5" x14ac:dyDescent="0.25">
      <c r="A716" s="156">
        <v>711</v>
      </c>
      <c r="B716" s="156" t="s">
        <v>3672</v>
      </c>
      <c r="C716" s="156" t="s">
        <v>3671</v>
      </c>
      <c r="D716" s="156" t="s">
        <v>3655</v>
      </c>
      <c r="E716" s="182">
        <v>1050</v>
      </c>
      <c r="F716" s="183">
        <v>17000</v>
      </c>
      <c r="G716" s="42"/>
      <c r="H716" s="193"/>
    </row>
    <row r="717" spans="1:8" s="176" customFormat="1" ht="31.5" x14ac:dyDescent="0.25">
      <c r="A717" s="156">
        <v>712</v>
      </c>
      <c r="B717" s="156" t="s">
        <v>3673</v>
      </c>
      <c r="C717" s="156" t="s">
        <v>3671</v>
      </c>
      <c r="D717" s="156" t="s">
        <v>3655</v>
      </c>
      <c r="E717" s="182">
        <v>1050</v>
      </c>
      <c r="F717" s="183">
        <v>17000</v>
      </c>
      <c r="G717" s="42"/>
      <c r="H717" s="193"/>
    </row>
    <row r="718" spans="1:8" s="176" customFormat="1" ht="31.5" x14ac:dyDescent="0.25">
      <c r="A718" s="156">
        <v>713</v>
      </c>
      <c r="B718" s="156" t="s">
        <v>3674</v>
      </c>
      <c r="C718" s="156" t="s">
        <v>1877</v>
      </c>
      <c r="D718" s="156" t="s">
        <v>3671</v>
      </c>
      <c r="E718" s="182">
        <v>1820</v>
      </c>
      <c r="F718" s="183">
        <v>17000</v>
      </c>
      <c r="G718" s="42"/>
      <c r="H718" s="193"/>
    </row>
    <row r="719" spans="1:8" s="176" customFormat="1" ht="31.5" x14ac:dyDescent="0.25">
      <c r="A719" s="156">
        <v>714</v>
      </c>
      <c r="B719" s="156" t="s">
        <v>3675</v>
      </c>
      <c r="C719" s="156" t="s">
        <v>3645</v>
      </c>
      <c r="D719" s="156" t="s">
        <v>3676</v>
      </c>
      <c r="E719" s="182"/>
      <c r="F719" s="183">
        <v>17000</v>
      </c>
      <c r="G719" s="42"/>
      <c r="H719" s="193"/>
    </row>
    <row r="720" spans="1:8" s="176" customFormat="1" ht="31.5" x14ac:dyDescent="0.25">
      <c r="A720" s="156">
        <v>715</v>
      </c>
      <c r="B720" s="156" t="s">
        <v>3677</v>
      </c>
      <c r="C720" s="156" t="s">
        <v>3609</v>
      </c>
      <c r="D720" s="156" t="s">
        <v>3667</v>
      </c>
      <c r="E720" s="182">
        <v>1050</v>
      </c>
      <c r="F720" s="183">
        <v>15000</v>
      </c>
      <c r="G720" s="42"/>
      <c r="H720" s="193"/>
    </row>
    <row r="721" spans="1:8" s="176" customFormat="1" ht="31.5" x14ac:dyDescent="0.25">
      <c r="A721" s="156">
        <v>716</v>
      </c>
      <c r="B721" s="156" t="s">
        <v>3678</v>
      </c>
      <c r="C721" s="156" t="s">
        <v>3609</v>
      </c>
      <c r="D721" s="156" t="s">
        <v>3679</v>
      </c>
      <c r="E721" s="182">
        <v>1050</v>
      </c>
      <c r="F721" s="183">
        <v>15000</v>
      </c>
      <c r="G721" s="42"/>
      <c r="H721" s="193"/>
    </row>
    <row r="722" spans="1:8" s="176" customFormat="1" ht="31.5" x14ac:dyDescent="0.25">
      <c r="A722" s="156">
        <v>717</v>
      </c>
      <c r="B722" s="156" t="s">
        <v>3680</v>
      </c>
      <c r="C722" s="156" t="s">
        <v>3609</v>
      </c>
      <c r="D722" s="156" t="s">
        <v>2737</v>
      </c>
      <c r="E722" s="182">
        <v>1050</v>
      </c>
      <c r="F722" s="183">
        <v>15000</v>
      </c>
      <c r="G722" s="42"/>
      <c r="H722" s="193"/>
    </row>
    <row r="723" spans="1:8" s="176" customFormat="1" ht="31.5" x14ac:dyDescent="0.25">
      <c r="A723" s="156">
        <v>718</v>
      </c>
      <c r="B723" s="156" t="s">
        <v>3681</v>
      </c>
      <c r="C723" s="156" t="s">
        <v>3609</v>
      </c>
      <c r="D723" s="156" t="s">
        <v>3682</v>
      </c>
      <c r="E723" s="182">
        <v>1050</v>
      </c>
      <c r="F723" s="183">
        <v>15000</v>
      </c>
      <c r="G723" s="42"/>
      <c r="H723" s="193"/>
    </row>
    <row r="724" spans="1:8" s="176" customFormat="1" ht="31.5" x14ac:dyDescent="0.25">
      <c r="A724" s="156">
        <v>719</v>
      </c>
      <c r="B724" s="156" t="s">
        <v>3683</v>
      </c>
      <c r="C724" s="156" t="s">
        <v>3608</v>
      </c>
      <c r="D724" s="156" t="s">
        <v>3684</v>
      </c>
      <c r="E724" s="182">
        <v>2030</v>
      </c>
      <c r="F724" s="183">
        <v>21000</v>
      </c>
      <c r="G724" s="42"/>
      <c r="H724" s="193"/>
    </row>
    <row r="725" spans="1:8" s="176" customFormat="1" ht="31.5" x14ac:dyDescent="0.25">
      <c r="A725" s="156">
        <v>720</v>
      </c>
      <c r="B725" s="156" t="s">
        <v>3685</v>
      </c>
      <c r="C725" s="156" t="s">
        <v>3686</v>
      </c>
      <c r="D725" s="156" t="s">
        <v>2593</v>
      </c>
      <c r="E725" s="182"/>
      <c r="F725" s="183">
        <v>35000</v>
      </c>
      <c r="G725" s="42"/>
      <c r="H725" s="193"/>
    </row>
    <row r="726" spans="1:8" s="176" customFormat="1" ht="62.25" customHeight="1" x14ac:dyDescent="0.25">
      <c r="A726" s="156">
        <v>721</v>
      </c>
      <c r="B726" s="156" t="s">
        <v>3687</v>
      </c>
      <c r="C726" s="156" t="s">
        <v>1548</v>
      </c>
      <c r="D726" s="156" t="s">
        <v>3688</v>
      </c>
      <c r="E726" s="185">
        <v>1600</v>
      </c>
      <c r="F726" s="227">
        <v>35000</v>
      </c>
      <c r="G726" s="42"/>
      <c r="H726" s="193"/>
    </row>
    <row r="727" spans="1:8" s="176" customFormat="1" ht="62.25" customHeight="1" x14ac:dyDescent="0.25">
      <c r="A727" s="156">
        <v>722</v>
      </c>
      <c r="B727" s="156" t="s">
        <v>3689</v>
      </c>
      <c r="C727" s="156" t="s">
        <v>3690</v>
      </c>
      <c r="D727" s="156"/>
      <c r="E727" s="185">
        <v>700</v>
      </c>
      <c r="F727" s="227">
        <v>4000</v>
      </c>
      <c r="G727" s="42"/>
      <c r="H727" s="193"/>
    </row>
    <row r="728" spans="1:8" s="176" customFormat="1" ht="62.25" customHeight="1" x14ac:dyDescent="0.25">
      <c r="A728" s="156">
        <v>723</v>
      </c>
      <c r="B728" s="156" t="s">
        <v>3689</v>
      </c>
      <c r="C728" s="156" t="s">
        <v>3691</v>
      </c>
      <c r="D728" s="156"/>
      <c r="E728" s="185">
        <v>1000</v>
      </c>
      <c r="F728" s="227">
        <v>6000</v>
      </c>
      <c r="G728" s="42"/>
      <c r="H728" s="193"/>
    </row>
    <row r="729" spans="1:8" s="176" customFormat="1" ht="62.25" customHeight="1" x14ac:dyDescent="0.25">
      <c r="A729" s="156">
        <v>724</v>
      </c>
      <c r="B729" s="156" t="s">
        <v>3692</v>
      </c>
      <c r="C729" s="156" t="s">
        <v>3690</v>
      </c>
      <c r="D729" s="156"/>
      <c r="E729" s="185">
        <v>400</v>
      </c>
      <c r="F729" s="227">
        <v>3000</v>
      </c>
      <c r="G729" s="42"/>
      <c r="H729" s="193"/>
    </row>
    <row r="730" spans="1:8" s="176" customFormat="1" ht="62.25" customHeight="1" x14ac:dyDescent="0.25">
      <c r="A730" s="156">
        <v>725</v>
      </c>
      <c r="B730" s="156" t="s">
        <v>3692</v>
      </c>
      <c r="C730" s="156" t="s">
        <v>3691</v>
      </c>
      <c r="D730" s="156"/>
      <c r="E730" s="185">
        <v>400</v>
      </c>
      <c r="F730" s="227">
        <v>3500</v>
      </c>
      <c r="G730" s="42"/>
      <c r="H730" s="193"/>
    </row>
    <row r="731" spans="1:8" s="176" customFormat="1" ht="62.25" customHeight="1" x14ac:dyDescent="0.25">
      <c r="A731" s="156">
        <v>726</v>
      </c>
      <c r="B731" s="156" t="s">
        <v>3693</v>
      </c>
      <c r="C731" s="156" t="s">
        <v>3694</v>
      </c>
      <c r="D731" s="156" t="s">
        <v>3695</v>
      </c>
      <c r="E731" s="185">
        <v>13000</v>
      </c>
      <c r="F731" s="227">
        <v>24500</v>
      </c>
      <c r="G731" s="42"/>
      <c r="H731" s="193"/>
    </row>
    <row r="732" spans="1:8" s="176" customFormat="1" ht="62.25" customHeight="1" x14ac:dyDescent="0.25">
      <c r="A732" s="156">
        <v>727</v>
      </c>
      <c r="B732" s="156" t="s">
        <v>3696</v>
      </c>
      <c r="C732" s="156" t="s">
        <v>3697</v>
      </c>
      <c r="D732" s="156" t="s">
        <v>3391</v>
      </c>
      <c r="E732" s="185">
        <v>1300</v>
      </c>
      <c r="F732" s="227">
        <v>24500</v>
      </c>
      <c r="G732" s="42"/>
      <c r="H732" s="193"/>
    </row>
    <row r="733" spans="1:8" s="176" customFormat="1" ht="62.25" customHeight="1" x14ac:dyDescent="0.25">
      <c r="A733" s="156">
        <v>728</v>
      </c>
      <c r="B733" s="156" t="s">
        <v>3698</v>
      </c>
      <c r="C733" s="156" t="s">
        <v>1548</v>
      </c>
      <c r="D733" s="156" t="s">
        <v>1547</v>
      </c>
      <c r="E733" s="185">
        <v>1800</v>
      </c>
      <c r="F733" s="227">
        <v>34500</v>
      </c>
      <c r="G733" s="42"/>
      <c r="H733" s="193"/>
    </row>
    <row r="734" spans="1:8" s="176" customFormat="1" ht="62.25" customHeight="1" x14ac:dyDescent="0.25">
      <c r="A734" s="156">
        <v>729</v>
      </c>
      <c r="B734" s="156" t="s">
        <v>3699</v>
      </c>
      <c r="C734" s="156" t="s">
        <v>1548</v>
      </c>
      <c r="D734" s="156" t="s">
        <v>3700</v>
      </c>
      <c r="E734" s="185">
        <v>2170</v>
      </c>
      <c r="F734" s="227">
        <v>22000</v>
      </c>
      <c r="G734" s="42"/>
      <c r="H734" s="193"/>
    </row>
    <row r="735" spans="1:8" s="176" customFormat="1" ht="62.25" customHeight="1" x14ac:dyDescent="0.25">
      <c r="A735" s="156">
        <v>730</v>
      </c>
      <c r="B735" s="156" t="s">
        <v>3701</v>
      </c>
      <c r="C735" s="156" t="s">
        <v>1548</v>
      </c>
      <c r="D735" s="156" t="s">
        <v>1813</v>
      </c>
      <c r="E735" s="185">
        <v>2170</v>
      </c>
      <c r="F735" s="227">
        <v>24000</v>
      </c>
      <c r="G735" s="42"/>
      <c r="H735" s="193"/>
    </row>
    <row r="736" spans="1:8" s="176" customFormat="1" ht="62.25" customHeight="1" x14ac:dyDescent="0.25">
      <c r="A736" s="156">
        <v>731</v>
      </c>
      <c r="B736" s="156" t="s">
        <v>3702</v>
      </c>
      <c r="C736" s="156" t="s">
        <v>1548</v>
      </c>
      <c r="D736" s="156" t="s">
        <v>3700</v>
      </c>
      <c r="E736" s="185">
        <v>2170</v>
      </c>
      <c r="F736" s="227">
        <v>21000</v>
      </c>
      <c r="G736" s="42"/>
      <c r="H736" s="193"/>
    </row>
    <row r="737" spans="1:8" s="176" customFormat="1" ht="62.25" customHeight="1" x14ac:dyDescent="0.25">
      <c r="A737" s="156">
        <v>732</v>
      </c>
      <c r="B737" s="156" t="s">
        <v>3703</v>
      </c>
      <c r="C737" s="156" t="s">
        <v>1856</v>
      </c>
      <c r="D737" s="156" t="s">
        <v>3704</v>
      </c>
      <c r="E737" s="185">
        <v>2030</v>
      </c>
      <c r="F737" s="227">
        <v>21000</v>
      </c>
      <c r="G737" s="42"/>
      <c r="H737" s="193"/>
    </row>
    <row r="738" spans="1:8" s="176" customFormat="1" ht="62.25" customHeight="1" x14ac:dyDescent="0.25">
      <c r="A738" s="156">
        <v>733</v>
      </c>
      <c r="B738" s="156" t="s">
        <v>3705</v>
      </c>
      <c r="C738" s="156" t="s">
        <v>1856</v>
      </c>
      <c r="D738" s="156" t="s">
        <v>1548</v>
      </c>
      <c r="E738" s="185">
        <v>1100</v>
      </c>
      <c r="F738" s="227">
        <v>20000</v>
      </c>
      <c r="G738" s="42"/>
      <c r="H738" s="193"/>
    </row>
    <row r="739" spans="1:8" s="176" customFormat="1" ht="62.25" customHeight="1" x14ac:dyDescent="0.25">
      <c r="A739" s="156">
        <v>734</v>
      </c>
      <c r="B739" s="156" t="s">
        <v>3706</v>
      </c>
      <c r="C739" s="156" t="s">
        <v>3707</v>
      </c>
      <c r="D739" s="156" t="s">
        <v>3705</v>
      </c>
      <c r="E739" s="185">
        <v>2030</v>
      </c>
      <c r="F739" s="227">
        <v>17000</v>
      </c>
      <c r="G739" s="42"/>
      <c r="H739" s="193"/>
    </row>
    <row r="740" spans="1:8" s="176" customFormat="1" ht="62.25" customHeight="1" x14ac:dyDescent="0.25">
      <c r="A740" s="156">
        <v>735</v>
      </c>
      <c r="B740" s="156" t="s">
        <v>3708</v>
      </c>
      <c r="C740" s="156" t="s">
        <v>3709</v>
      </c>
      <c r="D740" s="156" t="s">
        <v>3710</v>
      </c>
      <c r="E740" s="185">
        <v>1190</v>
      </c>
      <c r="F740" s="227">
        <v>17000</v>
      </c>
      <c r="G740" s="42"/>
      <c r="H740" s="193"/>
    </row>
    <row r="741" spans="1:8" s="176" customFormat="1" ht="62.25" customHeight="1" x14ac:dyDescent="0.25">
      <c r="A741" s="156">
        <v>736</v>
      </c>
      <c r="B741" s="156" t="s">
        <v>3711</v>
      </c>
      <c r="C741" s="156" t="s">
        <v>1548</v>
      </c>
      <c r="D741" s="156" t="s">
        <v>1548</v>
      </c>
      <c r="E741" s="185">
        <v>2170</v>
      </c>
      <c r="F741" s="227">
        <v>25000</v>
      </c>
      <c r="G741" s="42"/>
      <c r="H741" s="193"/>
    </row>
    <row r="742" spans="1:8" s="176" customFormat="1" ht="62.25" customHeight="1" x14ac:dyDescent="0.25">
      <c r="A742" s="156">
        <v>737</v>
      </c>
      <c r="B742" s="156" t="s">
        <v>3712</v>
      </c>
      <c r="C742" s="156" t="s">
        <v>1856</v>
      </c>
      <c r="D742" s="156" t="s">
        <v>3713</v>
      </c>
      <c r="E742" s="185">
        <v>2030</v>
      </c>
      <c r="F742" s="227">
        <v>20000</v>
      </c>
      <c r="G742" s="42"/>
      <c r="H742" s="193"/>
    </row>
    <row r="743" spans="1:8" s="176" customFormat="1" ht="62.25" customHeight="1" x14ac:dyDescent="0.25">
      <c r="A743" s="156">
        <v>738</v>
      </c>
      <c r="B743" s="156" t="s">
        <v>3714</v>
      </c>
      <c r="C743" s="156" t="s">
        <v>3715</v>
      </c>
      <c r="D743" s="156" t="s">
        <v>3700</v>
      </c>
      <c r="E743" s="185">
        <v>1120</v>
      </c>
      <c r="F743" s="227">
        <v>19000</v>
      </c>
      <c r="G743" s="42"/>
      <c r="H743" s="193"/>
    </row>
    <row r="744" spans="1:8" s="176" customFormat="1" ht="62.25" customHeight="1" x14ac:dyDescent="0.25">
      <c r="A744" s="156">
        <v>739</v>
      </c>
      <c r="B744" s="156" t="s">
        <v>3716</v>
      </c>
      <c r="C744" s="156" t="s">
        <v>3607</v>
      </c>
      <c r="D744" s="156" t="s">
        <v>3647</v>
      </c>
      <c r="E744" s="185"/>
      <c r="F744" s="227">
        <v>27300</v>
      </c>
      <c r="G744" s="42"/>
      <c r="H744" s="193"/>
    </row>
    <row r="745" spans="1:8" s="176" customFormat="1" ht="62.25" customHeight="1" x14ac:dyDescent="0.25">
      <c r="A745" s="156">
        <v>740</v>
      </c>
      <c r="B745" s="156" t="s">
        <v>3717</v>
      </c>
      <c r="C745" s="156" t="s">
        <v>3718</v>
      </c>
      <c r="D745" s="156" t="s">
        <v>3650</v>
      </c>
      <c r="E745" s="185"/>
      <c r="F745" s="227">
        <v>30000</v>
      </c>
      <c r="G745" s="42"/>
      <c r="H745" s="193"/>
    </row>
    <row r="746" spans="1:8" s="176" customFormat="1" ht="62.25" customHeight="1" x14ac:dyDescent="0.25">
      <c r="A746" s="156">
        <v>741</v>
      </c>
      <c r="B746" s="156" t="s">
        <v>3719</v>
      </c>
      <c r="C746" s="156" t="s">
        <v>3607</v>
      </c>
      <c r="D746" s="156" t="s">
        <v>3720</v>
      </c>
      <c r="E746" s="185"/>
      <c r="F746" s="227">
        <v>23600</v>
      </c>
      <c r="G746" s="42"/>
      <c r="H746" s="193"/>
    </row>
    <row r="747" spans="1:8" s="176" customFormat="1" ht="62.25" customHeight="1" x14ac:dyDescent="0.25">
      <c r="A747" s="156">
        <v>742</v>
      </c>
      <c r="B747" s="156" t="s">
        <v>3721</v>
      </c>
      <c r="C747" s="156" t="s">
        <v>3718</v>
      </c>
      <c r="D747" s="156" t="s">
        <v>2677</v>
      </c>
      <c r="E747" s="185"/>
      <c r="F747" s="227">
        <v>27300</v>
      </c>
      <c r="G747" s="42"/>
      <c r="H747" s="193"/>
    </row>
    <row r="748" spans="1:8" s="176" customFormat="1" ht="62.25" customHeight="1" x14ac:dyDescent="0.25">
      <c r="A748" s="156">
        <v>743</v>
      </c>
      <c r="B748" s="156" t="s">
        <v>3722</v>
      </c>
      <c r="C748" s="156" t="s">
        <v>3718</v>
      </c>
      <c r="D748" s="156" t="s">
        <v>3723</v>
      </c>
      <c r="E748" s="185"/>
      <c r="F748" s="183">
        <v>25500</v>
      </c>
      <c r="G748" s="42"/>
      <c r="H748" s="193"/>
    </row>
    <row r="749" spans="1:8" s="176" customFormat="1" ht="62.25" customHeight="1" x14ac:dyDescent="0.25">
      <c r="A749" s="156">
        <v>744</v>
      </c>
      <c r="B749" s="156" t="s">
        <v>3724</v>
      </c>
      <c r="C749" s="156" t="s">
        <v>3607</v>
      </c>
      <c r="D749" s="156" t="s">
        <v>3647</v>
      </c>
      <c r="E749" s="185"/>
      <c r="F749" s="227">
        <v>31800</v>
      </c>
      <c r="G749" s="42"/>
      <c r="H749" s="193"/>
    </row>
    <row r="750" spans="1:8" s="176" customFormat="1" ht="62.25" customHeight="1" x14ac:dyDescent="0.25">
      <c r="A750" s="156">
        <v>745</v>
      </c>
      <c r="B750" s="156" t="s">
        <v>3725</v>
      </c>
      <c r="C750" s="156" t="s">
        <v>3726</v>
      </c>
      <c r="D750" s="156" t="s">
        <v>2677</v>
      </c>
      <c r="E750" s="185"/>
      <c r="F750" s="227">
        <v>23600</v>
      </c>
      <c r="G750" s="42"/>
      <c r="H750" s="193"/>
    </row>
    <row r="751" spans="1:8" s="176" customFormat="1" ht="62.25" customHeight="1" x14ac:dyDescent="0.25">
      <c r="A751" s="156">
        <v>746</v>
      </c>
      <c r="B751" s="156" t="s">
        <v>3727</v>
      </c>
      <c r="C751" s="156" t="s">
        <v>3650</v>
      </c>
      <c r="D751" s="156" t="s">
        <v>3728</v>
      </c>
      <c r="E751" s="185"/>
      <c r="F751" s="227">
        <v>23600</v>
      </c>
      <c r="G751" s="42"/>
      <c r="H751" s="193"/>
    </row>
    <row r="752" spans="1:8" s="176" customFormat="1" ht="62.25" customHeight="1" x14ac:dyDescent="0.25">
      <c r="A752" s="156">
        <v>747</v>
      </c>
      <c r="B752" s="156" t="s">
        <v>3729</v>
      </c>
      <c r="C752" s="156" t="s">
        <v>3718</v>
      </c>
      <c r="D752" s="156" t="s">
        <v>2677</v>
      </c>
      <c r="E752" s="185"/>
      <c r="F752" s="227">
        <v>30000</v>
      </c>
      <c r="G752" s="42"/>
      <c r="H752" s="193"/>
    </row>
    <row r="753" spans="1:8" s="176" customFormat="1" ht="62.25" customHeight="1" x14ac:dyDescent="0.25">
      <c r="A753" s="156">
        <v>748</v>
      </c>
      <c r="B753" s="156" t="s">
        <v>3730</v>
      </c>
      <c r="C753" s="156" t="s">
        <v>3718</v>
      </c>
      <c r="D753" s="156" t="s">
        <v>3653</v>
      </c>
      <c r="E753" s="185"/>
      <c r="F753" s="227">
        <v>27300</v>
      </c>
      <c r="G753" s="42"/>
      <c r="H753" s="193"/>
    </row>
    <row r="754" spans="1:8" s="176" customFormat="1" ht="62.25" customHeight="1" x14ac:dyDescent="0.25">
      <c r="A754" s="156">
        <v>749</v>
      </c>
      <c r="B754" s="156" t="s">
        <v>3731</v>
      </c>
      <c r="C754" s="156" t="s">
        <v>3732</v>
      </c>
      <c r="D754" s="156" t="s">
        <v>2677</v>
      </c>
      <c r="E754" s="185"/>
      <c r="F754" s="227">
        <v>23600</v>
      </c>
      <c r="G754" s="42"/>
      <c r="H754" s="193"/>
    </row>
    <row r="755" spans="1:8" s="176" customFormat="1" ht="62.25" customHeight="1" x14ac:dyDescent="0.25">
      <c r="A755" s="156">
        <v>750</v>
      </c>
      <c r="B755" s="156" t="s">
        <v>3733</v>
      </c>
      <c r="C755" s="156" t="s">
        <v>3732</v>
      </c>
      <c r="D755" s="156" t="s">
        <v>3734</v>
      </c>
      <c r="E755" s="185"/>
      <c r="F755" s="227">
        <v>25500</v>
      </c>
      <c r="G755" s="42"/>
      <c r="H755" s="193"/>
    </row>
    <row r="756" spans="1:8" s="176" customFormat="1" ht="62.25" customHeight="1" x14ac:dyDescent="0.25">
      <c r="A756" s="156">
        <v>751</v>
      </c>
      <c r="B756" s="156" t="s">
        <v>3735</v>
      </c>
      <c r="C756" s="156" t="s">
        <v>3723</v>
      </c>
      <c r="D756" s="156" t="s">
        <v>2677</v>
      </c>
      <c r="E756" s="185"/>
      <c r="F756" s="227">
        <v>22600</v>
      </c>
      <c r="G756" s="42"/>
      <c r="H756" s="193"/>
    </row>
    <row r="757" spans="1:8" s="176" customFormat="1" ht="62.25" customHeight="1" x14ac:dyDescent="0.25">
      <c r="A757" s="156">
        <v>752</v>
      </c>
      <c r="B757" s="156" t="s">
        <v>3736</v>
      </c>
      <c r="C757" s="156" t="s">
        <v>3723</v>
      </c>
      <c r="D757" s="156" t="s">
        <v>2677</v>
      </c>
      <c r="E757" s="185"/>
      <c r="F757" s="227">
        <v>25500</v>
      </c>
      <c r="G757" s="42"/>
      <c r="H757" s="193"/>
    </row>
    <row r="758" spans="1:8" s="176" customFormat="1" ht="62.25" customHeight="1" x14ac:dyDescent="0.25">
      <c r="A758" s="156">
        <v>753</v>
      </c>
      <c r="B758" s="156" t="s">
        <v>3737</v>
      </c>
      <c r="C758" s="156" t="s">
        <v>3723</v>
      </c>
      <c r="D758" s="156" t="s">
        <v>2677</v>
      </c>
      <c r="E758" s="185"/>
      <c r="F758" s="227">
        <v>23600</v>
      </c>
      <c r="G758" s="42"/>
      <c r="H758" s="193"/>
    </row>
    <row r="759" spans="1:8" s="176" customFormat="1" ht="62.25" customHeight="1" x14ac:dyDescent="0.25">
      <c r="A759" s="156">
        <v>754</v>
      </c>
      <c r="B759" s="156" t="s">
        <v>3738</v>
      </c>
      <c r="C759" s="156" t="s">
        <v>3718</v>
      </c>
      <c r="D759" s="156" t="s">
        <v>2677</v>
      </c>
      <c r="E759" s="185"/>
      <c r="F759" s="227">
        <v>27500</v>
      </c>
      <c r="G759" s="42"/>
      <c r="H759" s="193"/>
    </row>
    <row r="760" spans="1:8" s="176" customFormat="1" ht="62.25" customHeight="1" x14ac:dyDescent="0.25">
      <c r="A760" s="156">
        <v>755</v>
      </c>
      <c r="B760" s="156" t="s">
        <v>3739</v>
      </c>
      <c r="C760" s="156" t="s">
        <v>3718</v>
      </c>
      <c r="D760" s="156" t="s">
        <v>2677</v>
      </c>
      <c r="E760" s="185"/>
      <c r="F760" s="227">
        <v>25500</v>
      </c>
      <c r="G760" s="42"/>
      <c r="H760" s="193"/>
    </row>
    <row r="761" spans="1:8" s="176" customFormat="1" ht="62.25" customHeight="1" x14ac:dyDescent="0.25">
      <c r="A761" s="156">
        <v>756</v>
      </c>
      <c r="B761" s="156" t="s">
        <v>3740</v>
      </c>
      <c r="C761" s="156" t="s">
        <v>3723</v>
      </c>
      <c r="D761" s="156" t="s">
        <v>2677</v>
      </c>
      <c r="E761" s="185"/>
      <c r="F761" s="227">
        <v>23600</v>
      </c>
      <c r="G761" s="42"/>
      <c r="H761" s="193"/>
    </row>
    <row r="762" spans="1:8" s="176" customFormat="1" ht="62.25" customHeight="1" x14ac:dyDescent="0.25">
      <c r="A762" s="156">
        <v>757</v>
      </c>
      <c r="B762" s="156" t="s">
        <v>3741</v>
      </c>
      <c r="C762" s="156" t="s">
        <v>3742</v>
      </c>
      <c r="D762" s="156" t="s">
        <v>3743</v>
      </c>
      <c r="E762" s="184"/>
      <c r="F762" s="227">
        <v>18000</v>
      </c>
      <c r="G762" s="42"/>
      <c r="H762" s="193"/>
    </row>
    <row r="763" spans="1:8" s="176" customFormat="1" ht="62.25" customHeight="1" x14ac:dyDescent="0.25">
      <c r="A763" s="156">
        <v>758</v>
      </c>
      <c r="B763" s="156" t="s">
        <v>3605</v>
      </c>
      <c r="C763" s="156" t="s">
        <v>1856</v>
      </c>
      <c r="D763" s="156" t="s">
        <v>3391</v>
      </c>
      <c r="E763" s="184">
        <v>1200</v>
      </c>
      <c r="F763" s="227">
        <v>18000</v>
      </c>
      <c r="G763" s="42"/>
      <c r="H763" s="193"/>
    </row>
    <row r="764" spans="1:8" s="176" customFormat="1" ht="62.25" customHeight="1" x14ac:dyDescent="0.25">
      <c r="A764" s="156">
        <v>759</v>
      </c>
      <c r="B764" s="156" t="s">
        <v>3704</v>
      </c>
      <c r="C764" s="156" t="s">
        <v>1856</v>
      </c>
      <c r="D764" s="156" t="s">
        <v>3744</v>
      </c>
      <c r="E764" s="185">
        <v>1200</v>
      </c>
      <c r="F764" s="227">
        <v>18000</v>
      </c>
      <c r="G764" s="42"/>
      <c r="H764" s="193"/>
    </row>
    <row r="765" spans="1:8" s="176" customFormat="1" ht="62.25" customHeight="1" x14ac:dyDescent="0.25">
      <c r="A765" s="156">
        <v>760</v>
      </c>
      <c r="B765" s="156" t="s">
        <v>3709</v>
      </c>
      <c r="C765" s="156" t="s">
        <v>1856</v>
      </c>
      <c r="D765" s="156" t="s">
        <v>1548</v>
      </c>
      <c r="E765" s="185">
        <v>1700</v>
      </c>
      <c r="F765" s="227">
        <v>32000</v>
      </c>
      <c r="G765" s="42"/>
      <c r="H765" s="193"/>
    </row>
    <row r="766" spans="1:8" s="176" customFormat="1" ht="62.25" customHeight="1" x14ac:dyDescent="0.25">
      <c r="A766" s="156">
        <v>761</v>
      </c>
      <c r="B766" s="156" t="s">
        <v>3745</v>
      </c>
      <c r="C766" s="156" t="s">
        <v>3686</v>
      </c>
      <c r="D766" s="156" t="s">
        <v>3746</v>
      </c>
      <c r="E766" s="184"/>
      <c r="F766" s="227">
        <v>19000</v>
      </c>
      <c r="G766" s="42"/>
      <c r="H766" s="193"/>
    </row>
    <row r="767" spans="1:8" s="176" customFormat="1" ht="62.25" customHeight="1" x14ac:dyDescent="0.25">
      <c r="A767" s="156">
        <v>762</v>
      </c>
      <c r="B767" s="156" t="s">
        <v>3747</v>
      </c>
      <c r="C767" s="156" t="s">
        <v>3686</v>
      </c>
      <c r="D767" s="156" t="s">
        <v>3748</v>
      </c>
      <c r="E767" s="184"/>
      <c r="F767" s="227">
        <v>17000</v>
      </c>
      <c r="G767" s="42"/>
      <c r="H767" s="193"/>
    </row>
    <row r="768" spans="1:8" s="176" customFormat="1" ht="62.25" customHeight="1" x14ac:dyDescent="0.25">
      <c r="A768" s="156">
        <v>763</v>
      </c>
      <c r="B768" s="156" t="s">
        <v>3749</v>
      </c>
      <c r="C768" s="156" t="s">
        <v>3750</v>
      </c>
      <c r="D768" s="156" t="s">
        <v>3751</v>
      </c>
      <c r="E768" s="184"/>
      <c r="F768" s="227">
        <v>20000</v>
      </c>
      <c r="G768" s="42"/>
      <c r="H768" s="193"/>
    </row>
    <row r="769" spans="1:8" s="176" customFormat="1" ht="62.25" customHeight="1" x14ac:dyDescent="0.25">
      <c r="A769" s="156">
        <v>764</v>
      </c>
      <c r="B769" s="156" t="s">
        <v>3752</v>
      </c>
      <c r="C769" s="156" t="s">
        <v>3753</v>
      </c>
      <c r="D769" s="156" t="s">
        <v>3754</v>
      </c>
      <c r="E769" s="184"/>
      <c r="F769" s="227">
        <v>18000</v>
      </c>
      <c r="G769" s="42"/>
      <c r="H769" s="193"/>
    </row>
    <row r="770" spans="1:8" s="176" customFormat="1" ht="62.25" customHeight="1" x14ac:dyDescent="0.25">
      <c r="A770" s="156">
        <v>765</v>
      </c>
      <c r="B770" s="156" t="s">
        <v>3755</v>
      </c>
      <c r="C770" s="53" t="s">
        <v>3756</v>
      </c>
      <c r="D770" s="156" t="s">
        <v>3757</v>
      </c>
      <c r="E770" s="184"/>
      <c r="F770" s="227">
        <v>20000</v>
      </c>
      <c r="G770" s="42"/>
      <c r="H770" s="193"/>
    </row>
    <row r="771" spans="1:8" s="176" customFormat="1" ht="62.25" customHeight="1" x14ac:dyDescent="0.25">
      <c r="A771" s="156">
        <v>766</v>
      </c>
      <c r="B771" s="156" t="s">
        <v>3758</v>
      </c>
      <c r="C771" s="156" t="s">
        <v>3686</v>
      </c>
      <c r="D771" s="156" t="s">
        <v>3695</v>
      </c>
      <c r="E771" s="184"/>
      <c r="F771" s="227">
        <v>18000</v>
      </c>
      <c r="G771" s="42"/>
      <c r="H771" s="193"/>
    </row>
    <row r="772" spans="1:8" s="176" customFormat="1" ht="62.25" customHeight="1" x14ac:dyDescent="0.25">
      <c r="A772" s="156">
        <v>767</v>
      </c>
      <c r="B772" s="156" t="s">
        <v>3759</v>
      </c>
      <c r="C772" s="156" t="s">
        <v>3760</v>
      </c>
      <c r="D772" s="156" t="s">
        <v>3761</v>
      </c>
      <c r="E772" s="184"/>
      <c r="F772" s="227">
        <v>17000</v>
      </c>
      <c r="G772" s="42"/>
      <c r="H772" s="193"/>
    </row>
    <row r="773" spans="1:8" s="176" customFormat="1" ht="62.25" customHeight="1" x14ac:dyDescent="0.25">
      <c r="A773" s="156">
        <v>768</v>
      </c>
      <c r="B773" s="156" t="s">
        <v>3762</v>
      </c>
      <c r="C773" s="156" t="s">
        <v>3686</v>
      </c>
      <c r="D773" s="156" t="s">
        <v>3763</v>
      </c>
      <c r="E773" s="184"/>
      <c r="F773" s="227">
        <v>17000</v>
      </c>
      <c r="G773" s="42"/>
      <c r="H773" s="193"/>
    </row>
    <row r="774" spans="1:8" s="176" customFormat="1" ht="62.25" customHeight="1" x14ac:dyDescent="0.25">
      <c r="A774" s="156">
        <v>769</v>
      </c>
      <c r="B774" s="156" t="s">
        <v>3764</v>
      </c>
      <c r="C774" s="156" t="s">
        <v>3765</v>
      </c>
      <c r="D774" s="156" t="s">
        <v>3766</v>
      </c>
      <c r="E774" s="184"/>
      <c r="F774" s="227">
        <v>18000</v>
      </c>
      <c r="G774" s="42"/>
      <c r="H774" s="193"/>
    </row>
    <row r="775" spans="1:8" s="176" customFormat="1" ht="62.25" customHeight="1" x14ac:dyDescent="0.25">
      <c r="A775" s="156">
        <v>770</v>
      </c>
      <c r="B775" s="156" t="s">
        <v>3767</v>
      </c>
      <c r="C775" s="156" t="s">
        <v>3768</v>
      </c>
      <c r="D775" s="156" t="s">
        <v>3743</v>
      </c>
      <c r="E775" s="184"/>
      <c r="F775" s="227">
        <v>18000</v>
      </c>
      <c r="G775" s="42"/>
      <c r="H775" s="193"/>
    </row>
    <row r="776" spans="1:8" s="176" customFormat="1" ht="62.25" customHeight="1" x14ac:dyDescent="0.25">
      <c r="A776" s="156">
        <v>771</v>
      </c>
      <c r="B776" s="156" t="s">
        <v>3769</v>
      </c>
      <c r="C776" s="156" t="s">
        <v>2584</v>
      </c>
      <c r="D776" s="156" t="s">
        <v>3710</v>
      </c>
      <c r="E776" s="184"/>
      <c r="F776" s="227">
        <v>17000</v>
      </c>
      <c r="G776" s="42"/>
      <c r="H776" s="193"/>
    </row>
    <row r="777" spans="1:8" s="176" customFormat="1" ht="62.25" customHeight="1" x14ac:dyDescent="0.25">
      <c r="A777" s="156">
        <v>772</v>
      </c>
      <c r="B777" s="156" t="s">
        <v>1811</v>
      </c>
      <c r="C777" s="156" t="s">
        <v>1856</v>
      </c>
      <c r="D777" s="156" t="s">
        <v>3391</v>
      </c>
      <c r="E777" s="185">
        <v>4400</v>
      </c>
      <c r="F777" s="227">
        <v>64000</v>
      </c>
      <c r="G777" s="42"/>
      <c r="H777" s="193"/>
    </row>
    <row r="778" spans="1:8" s="176" customFormat="1" ht="62.25" customHeight="1" x14ac:dyDescent="0.25">
      <c r="A778" s="156">
        <v>773</v>
      </c>
      <c r="B778" s="156" t="s">
        <v>3770</v>
      </c>
      <c r="C778" s="156" t="s">
        <v>3771</v>
      </c>
      <c r="D778" s="156" t="s">
        <v>3695</v>
      </c>
      <c r="E778" s="184"/>
      <c r="F778" s="227">
        <v>20000</v>
      </c>
      <c r="G778" s="42"/>
      <c r="H778" s="193"/>
    </row>
    <row r="779" spans="1:8" s="176" customFormat="1" ht="62.25" customHeight="1" x14ac:dyDescent="0.25">
      <c r="A779" s="156">
        <v>774</v>
      </c>
      <c r="B779" s="156" t="s">
        <v>3772</v>
      </c>
      <c r="C779" s="156" t="s">
        <v>3771</v>
      </c>
      <c r="D779" s="156" t="s">
        <v>3695</v>
      </c>
      <c r="E779" s="184"/>
      <c r="F779" s="227">
        <v>20000</v>
      </c>
      <c r="G779" s="42"/>
      <c r="H779" s="193"/>
    </row>
    <row r="780" spans="1:8" s="176" customFormat="1" ht="62.25" customHeight="1" x14ac:dyDescent="0.25">
      <c r="A780" s="156">
        <v>775</v>
      </c>
      <c r="B780" s="156" t="s">
        <v>3773</v>
      </c>
      <c r="C780" s="156" t="s">
        <v>3750</v>
      </c>
      <c r="D780" s="156" t="s">
        <v>3750</v>
      </c>
      <c r="E780" s="184"/>
      <c r="F780" s="227">
        <v>23000</v>
      </c>
      <c r="G780" s="42"/>
      <c r="H780" s="193"/>
    </row>
    <row r="781" spans="1:8" s="176" customFormat="1" ht="62.25" customHeight="1" x14ac:dyDescent="0.25">
      <c r="A781" s="156">
        <v>776</v>
      </c>
      <c r="B781" s="156" t="s">
        <v>3774</v>
      </c>
      <c r="C781" s="156" t="s">
        <v>3686</v>
      </c>
      <c r="D781" s="156" t="s">
        <v>3763</v>
      </c>
      <c r="E781" s="184"/>
      <c r="F781" s="227">
        <v>17000</v>
      </c>
      <c r="G781" s="42"/>
      <c r="H781" s="193"/>
    </row>
    <row r="782" spans="1:8" s="176" customFormat="1" ht="62.25" customHeight="1" x14ac:dyDescent="0.25">
      <c r="A782" s="156">
        <v>777</v>
      </c>
      <c r="B782" s="156" t="s">
        <v>3775</v>
      </c>
      <c r="C782" s="156" t="s">
        <v>1856</v>
      </c>
      <c r="D782" s="156" t="s">
        <v>1548</v>
      </c>
      <c r="E782" s="185">
        <v>900</v>
      </c>
      <c r="F782" s="227">
        <v>21500</v>
      </c>
      <c r="G782" s="42"/>
      <c r="H782" s="193"/>
    </row>
    <row r="783" spans="1:8" s="176" customFormat="1" ht="62.25" customHeight="1" x14ac:dyDescent="0.25">
      <c r="A783" s="156">
        <v>778</v>
      </c>
      <c r="B783" s="156" t="s">
        <v>3776</v>
      </c>
      <c r="C783" s="156" t="s">
        <v>3771</v>
      </c>
      <c r="D783" s="156" t="s">
        <v>3695</v>
      </c>
      <c r="E783" s="184"/>
      <c r="F783" s="227">
        <v>20000</v>
      </c>
      <c r="G783" s="42"/>
      <c r="H783" s="193"/>
    </row>
    <row r="784" spans="1:8" s="176" customFormat="1" ht="62.25" customHeight="1" x14ac:dyDescent="0.25">
      <c r="A784" s="156">
        <v>779</v>
      </c>
      <c r="B784" s="156" t="s">
        <v>1856</v>
      </c>
      <c r="C784" s="156" t="s">
        <v>1883</v>
      </c>
      <c r="D784" s="156" t="s">
        <v>1877</v>
      </c>
      <c r="E784" s="185">
        <v>2900</v>
      </c>
      <c r="F784" s="227">
        <v>43000</v>
      </c>
      <c r="G784" s="42"/>
      <c r="H784" s="193"/>
    </row>
    <row r="785" spans="1:8" s="176" customFormat="1" ht="62.25" customHeight="1" x14ac:dyDescent="0.25">
      <c r="A785" s="156">
        <v>780</v>
      </c>
      <c r="B785" s="156" t="s">
        <v>3777</v>
      </c>
      <c r="C785" s="156" t="s">
        <v>3778</v>
      </c>
      <c r="D785" s="156" t="s">
        <v>3743</v>
      </c>
      <c r="E785" s="184"/>
      <c r="F785" s="227">
        <v>12000</v>
      </c>
      <c r="G785" s="42"/>
      <c r="H785" s="193"/>
    </row>
    <row r="786" spans="1:8" s="176" customFormat="1" ht="62.25" customHeight="1" x14ac:dyDescent="0.25">
      <c r="A786" s="156">
        <v>781</v>
      </c>
      <c r="B786" s="156" t="s">
        <v>3779</v>
      </c>
      <c r="C786" s="156" t="s">
        <v>3742</v>
      </c>
      <c r="D786" s="156" t="s">
        <v>3780</v>
      </c>
      <c r="E786" s="184"/>
      <c r="F786" s="227">
        <v>18000</v>
      </c>
      <c r="G786" s="42"/>
      <c r="H786" s="193"/>
    </row>
    <row r="787" spans="1:8" s="176" customFormat="1" ht="52.5" customHeight="1" x14ac:dyDescent="0.25">
      <c r="A787" s="156">
        <v>782</v>
      </c>
      <c r="B787" s="156" t="s">
        <v>1548</v>
      </c>
      <c r="C787" s="156" t="s">
        <v>3604</v>
      </c>
      <c r="D787" s="156" t="s">
        <v>1856</v>
      </c>
      <c r="E787" s="185">
        <v>3100</v>
      </c>
      <c r="F787" s="227">
        <v>45000</v>
      </c>
      <c r="G787" s="42"/>
      <c r="H787" s="193"/>
    </row>
    <row r="788" spans="1:8" s="155" customFormat="1" x14ac:dyDescent="0.25">
      <c r="A788" s="156">
        <v>783</v>
      </c>
      <c r="B788" s="156" t="s">
        <v>3781</v>
      </c>
      <c r="C788" s="156" t="s">
        <v>3768</v>
      </c>
      <c r="D788" s="156" t="s">
        <v>3782</v>
      </c>
      <c r="E788" s="184">
        <v>3000</v>
      </c>
      <c r="F788" s="183">
        <v>32000</v>
      </c>
      <c r="G788" s="42"/>
      <c r="H788" s="193"/>
    </row>
    <row r="789" spans="1:8" s="155" customFormat="1" ht="31.5" x14ac:dyDescent="0.25">
      <c r="A789" s="156">
        <v>784</v>
      </c>
      <c r="B789" s="156" t="s">
        <v>3783</v>
      </c>
      <c r="C789" s="156" t="s">
        <v>3784</v>
      </c>
      <c r="D789" s="156" t="s">
        <v>3785</v>
      </c>
      <c r="E789" s="184">
        <v>1600</v>
      </c>
      <c r="F789" s="183">
        <v>23000</v>
      </c>
      <c r="G789" s="42"/>
      <c r="H789" s="193"/>
    </row>
    <row r="790" spans="1:8" s="176" customFormat="1" ht="31.5" x14ac:dyDescent="0.25">
      <c r="A790" s="156">
        <v>785</v>
      </c>
      <c r="B790" s="156" t="s">
        <v>3786</v>
      </c>
      <c r="C790" s="156" t="s">
        <v>3784</v>
      </c>
      <c r="D790" s="156" t="s">
        <v>3782</v>
      </c>
      <c r="E790" s="184">
        <v>2000</v>
      </c>
      <c r="F790" s="183">
        <v>30000</v>
      </c>
      <c r="G790" s="42"/>
      <c r="H790" s="193"/>
    </row>
    <row r="791" spans="1:8" s="155" customFormat="1" x14ac:dyDescent="0.25">
      <c r="A791" s="156">
        <v>786</v>
      </c>
      <c r="B791" s="156" t="s">
        <v>3787</v>
      </c>
      <c r="C791" s="156" t="s">
        <v>3781</v>
      </c>
      <c r="D791" s="156" t="s">
        <v>3768</v>
      </c>
      <c r="E791" s="184">
        <v>2200</v>
      </c>
      <c r="F791" s="183">
        <v>30000</v>
      </c>
      <c r="G791" s="42"/>
      <c r="H791" s="193"/>
    </row>
    <row r="792" spans="1:8" s="155" customFormat="1" ht="31.5" x14ac:dyDescent="0.25">
      <c r="A792" s="156">
        <v>787</v>
      </c>
      <c r="B792" s="156" t="s">
        <v>3788</v>
      </c>
      <c r="C792" s="156" t="s">
        <v>3768</v>
      </c>
      <c r="D792" s="156" t="s">
        <v>3787</v>
      </c>
      <c r="E792" s="184">
        <v>1400</v>
      </c>
      <c r="F792" s="183">
        <v>20000</v>
      </c>
      <c r="G792" s="42"/>
      <c r="H792" s="193"/>
    </row>
    <row r="793" spans="1:8" s="155" customFormat="1" x14ac:dyDescent="0.25">
      <c r="A793" s="156">
        <v>788</v>
      </c>
      <c r="B793" s="156" t="s">
        <v>3789</v>
      </c>
      <c r="C793" s="156" t="s">
        <v>3781</v>
      </c>
      <c r="D793" s="156" t="s">
        <v>3784</v>
      </c>
      <c r="E793" s="184">
        <v>1900</v>
      </c>
      <c r="F793" s="183">
        <v>20000</v>
      </c>
      <c r="G793" s="42"/>
      <c r="H793" s="193"/>
    </row>
    <row r="794" spans="1:8" s="155" customFormat="1" ht="31.5" x14ac:dyDescent="0.25">
      <c r="A794" s="156">
        <v>789</v>
      </c>
      <c r="B794" s="156" t="s">
        <v>3790</v>
      </c>
      <c r="C794" s="156" t="s">
        <v>3768</v>
      </c>
      <c r="D794" s="156" t="s">
        <v>3784</v>
      </c>
      <c r="E794" s="184">
        <v>2000</v>
      </c>
      <c r="F794" s="183">
        <v>22000</v>
      </c>
      <c r="G794" s="42"/>
      <c r="H794" s="193"/>
    </row>
    <row r="795" spans="1:8" s="155" customFormat="1" x14ac:dyDescent="0.25">
      <c r="A795" s="156">
        <v>790</v>
      </c>
      <c r="B795" s="156" t="s">
        <v>3792</v>
      </c>
      <c r="C795" s="156" t="s">
        <v>3791</v>
      </c>
      <c r="D795" s="156" t="s">
        <v>3782</v>
      </c>
      <c r="E795" s="184">
        <v>1100</v>
      </c>
      <c r="F795" s="183">
        <v>20000</v>
      </c>
      <c r="G795" s="42"/>
      <c r="H795" s="193"/>
    </row>
    <row r="796" spans="1:8" s="155" customFormat="1" ht="31.5" x14ac:dyDescent="0.25">
      <c r="A796" s="156">
        <v>791</v>
      </c>
      <c r="B796" s="156" t="s">
        <v>3793</v>
      </c>
      <c r="C796" s="156" t="s">
        <v>3785</v>
      </c>
      <c r="D796" s="156" t="s">
        <v>3794</v>
      </c>
      <c r="E796" s="184">
        <v>1600</v>
      </c>
      <c r="F796" s="183">
        <v>20000</v>
      </c>
      <c r="G796" s="42"/>
      <c r="H796" s="193"/>
    </row>
    <row r="797" spans="1:8" s="155" customFormat="1" x14ac:dyDescent="0.25">
      <c r="A797" s="156">
        <v>792</v>
      </c>
      <c r="B797" s="156" t="s">
        <v>3784</v>
      </c>
      <c r="C797" s="156" t="s">
        <v>3768</v>
      </c>
      <c r="D797" s="156" t="s">
        <v>3782</v>
      </c>
      <c r="E797" s="184">
        <v>1200</v>
      </c>
      <c r="F797" s="183">
        <v>18000</v>
      </c>
      <c r="G797" s="42"/>
      <c r="H797" s="193"/>
    </row>
    <row r="798" spans="1:8" s="155" customFormat="1" ht="31.5" x14ac:dyDescent="0.25">
      <c r="A798" s="156">
        <v>793</v>
      </c>
      <c r="B798" s="156" t="s">
        <v>3795</v>
      </c>
      <c r="C798" s="156" t="s">
        <v>3768</v>
      </c>
      <c r="D798" s="156" t="s">
        <v>3034</v>
      </c>
      <c r="E798" s="184">
        <v>1200</v>
      </c>
      <c r="F798" s="183">
        <v>18000</v>
      </c>
      <c r="G798" s="42"/>
      <c r="H798" s="193"/>
    </row>
    <row r="799" spans="1:8" s="155" customFormat="1" ht="31.5" x14ac:dyDescent="0.25">
      <c r="A799" s="156">
        <v>794</v>
      </c>
      <c r="B799" s="156" t="s">
        <v>3796</v>
      </c>
      <c r="C799" s="156" t="s">
        <v>3781</v>
      </c>
      <c r="D799" s="156" t="s">
        <v>3768</v>
      </c>
      <c r="E799" s="184">
        <v>2000</v>
      </c>
      <c r="F799" s="183">
        <v>25000</v>
      </c>
      <c r="G799" s="42"/>
      <c r="H799" s="193"/>
    </row>
    <row r="800" spans="1:8" s="155" customFormat="1" ht="31.5" x14ac:dyDescent="0.25">
      <c r="A800" s="156">
        <v>795</v>
      </c>
      <c r="B800" s="156" t="s">
        <v>1956</v>
      </c>
      <c r="C800" s="156" t="s">
        <v>3797</v>
      </c>
      <c r="D800" s="156" t="s">
        <v>2228</v>
      </c>
      <c r="E800" s="184">
        <v>3700</v>
      </c>
      <c r="F800" s="183">
        <v>40000</v>
      </c>
      <c r="G800" s="42"/>
      <c r="H800" s="193"/>
    </row>
    <row r="801" spans="1:8" s="155" customFormat="1" ht="31.5" x14ac:dyDescent="0.25">
      <c r="A801" s="156">
        <v>796</v>
      </c>
      <c r="B801" s="156" t="s">
        <v>3560</v>
      </c>
      <c r="C801" s="156" t="s">
        <v>2889</v>
      </c>
      <c r="D801" s="156" t="s">
        <v>3798</v>
      </c>
      <c r="E801" s="184">
        <v>3000</v>
      </c>
      <c r="F801" s="183">
        <v>32000</v>
      </c>
      <c r="G801" s="42"/>
      <c r="H801" s="193"/>
    </row>
    <row r="802" spans="1:8" s="155" customFormat="1" x14ac:dyDescent="0.25">
      <c r="A802" s="156">
        <v>797</v>
      </c>
      <c r="B802" s="156" t="s">
        <v>3799</v>
      </c>
      <c r="C802" s="156" t="s">
        <v>1956</v>
      </c>
      <c r="D802" s="156" t="s">
        <v>3800</v>
      </c>
      <c r="E802" s="184">
        <v>1400</v>
      </c>
      <c r="F802" s="183">
        <v>30000</v>
      </c>
      <c r="G802" s="42"/>
      <c r="H802" s="193"/>
    </row>
    <row r="803" spans="1:8" s="155" customFormat="1" x14ac:dyDescent="0.25">
      <c r="A803" s="156">
        <v>798</v>
      </c>
      <c r="B803" s="156" t="s">
        <v>3801</v>
      </c>
      <c r="C803" s="156" t="s">
        <v>2889</v>
      </c>
      <c r="D803" s="156" t="s">
        <v>3800</v>
      </c>
      <c r="E803" s="184"/>
      <c r="F803" s="183">
        <v>13000</v>
      </c>
      <c r="G803" s="42"/>
      <c r="H803" s="193"/>
    </row>
    <row r="804" spans="1:8" s="155" customFormat="1" ht="26.45" customHeight="1" x14ac:dyDescent="0.25">
      <c r="A804" s="156">
        <v>799</v>
      </c>
      <c r="B804" s="156" t="s">
        <v>3802</v>
      </c>
      <c r="C804" s="156" t="s">
        <v>3803</v>
      </c>
      <c r="D804" s="156" t="s">
        <v>3804</v>
      </c>
      <c r="E804" s="184">
        <v>2800</v>
      </c>
      <c r="F804" s="183">
        <v>30000</v>
      </c>
      <c r="G804" s="42"/>
      <c r="H804" s="193"/>
    </row>
    <row r="805" spans="1:8" s="155" customFormat="1" x14ac:dyDescent="0.25">
      <c r="A805" s="156">
        <v>800</v>
      </c>
      <c r="B805" s="156" t="s">
        <v>3805</v>
      </c>
      <c r="C805" s="156" t="s">
        <v>3539</v>
      </c>
      <c r="D805" s="156" t="s">
        <v>3573</v>
      </c>
      <c r="E805" s="184">
        <v>1100</v>
      </c>
      <c r="F805" s="183">
        <v>12000</v>
      </c>
      <c r="G805" s="42"/>
      <c r="H805" s="193"/>
    </row>
    <row r="806" spans="1:8" s="155" customFormat="1" ht="80.099999999999994" customHeight="1" x14ac:dyDescent="0.25">
      <c r="A806" s="156">
        <v>801</v>
      </c>
      <c r="B806" s="156" t="s">
        <v>3806</v>
      </c>
      <c r="C806" s="156" t="s">
        <v>2889</v>
      </c>
      <c r="D806" s="156" t="s">
        <v>3807</v>
      </c>
      <c r="E806" s="184">
        <v>1900</v>
      </c>
      <c r="F806" s="183">
        <v>21000</v>
      </c>
      <c r="G806" s="42"/>
      <c r="H806" s="193"/>
    </row>
    <row r="807" spans="1:8" s="155" customFormat="1" ht="53.1" customHeight="1" x14ac:dyDescent="0.25">
      <c r="A807" s="156">
        <v>802</v>
      </c>
      <c r="B807" s="156" t="s">
        <v>3808</v>
      </c>
      <c r="C807" s="156" t="s">
        <v>2889</v>
      </c>
      <c r="D807" s="156" t="s">
        <v>3809</v>
      </c>
      <c r="E807" s="184">
        <v>1200</v>
      </c>
      <c r="F807" s="183">
        <v>13000</v>
      </c>
      <c r="G807" s="42"/>
      <c r="H807" s="193"/>
    </row>
    <row r="808" spans="1:8" s="155" customFormat="1" ht="44.1" customHeight="1" x14ac:dyDescent="0.25">
      <c r="A808" s="156">
        <v>803</v>
      </c>
      <c r="B808" s="156" t="s">
        <v>3810</v>
      </c>
      <c r="C808" s="156" t="s">
        <v>2889</v>
      </c>
      <c r="D808" s="156" t="s">
        <v>3811</v>
      </c>
      <c r="E808" s="184">
        <v>1700</v>
      </c>
      <c r="F808" s="183">
        <v>18000</v>
      </c>
      <c r="G808" s="42"/>
      <c r="H808" s="193"/>
    </row>
    <row r="809" spans="1:8" s="155" customFormat="1" ht="31.5" x14ac:dyDescent="0.25">
      <c r="A809" s="156">
        <v>804</v>
      </c>
      <c r="B809" s="156" t="s">
        <v>3812</v>
      </c>
      <c r="C809" s="156" t="s">
        <v>2889</v>
      </c>
      <c r="D809" s="156" t="s">
        <v>3813</v>
      </c>
      <c r="E809" s="184">
        <v>800</v>
      </c>
      <c r="F809" s="183">
        <v>9000</v>
      </c>
      <c r="G809" s="42"/>
      <c r="H809" s="193"/>
    </row>
    <row r="810" spans="1:8" s="155" customFormat="1" x14ac:dyDescent="0.25">
      <c r="A810" s="156">
        <v>805</v>
      </c>
      <c r="B810" s="156" t="s">
        <v>3804</v>
      </c>
      <c r="C810" s="156" t="s">
        <v>3814</v>
      </c>
      <c r="D810" s="156" t="s">
        <v>3814</v>
      </c>
      <c r="E810" s="184">
        <v>2400</v>
      </c>
      <c r="F810" s="183">
        <v>30000</v>
      </c>
      <c r="G810" s="42"/>
      <c r="H810" s="193"/>
    </row>
    <row r="811" spans="1:8" s="155" customFormat="1" x14ac:dyDescent="0.25">
      <c r="A811" s="156">
        <v>806</v>
      </c>
      <c r="B811" s="156" t="s">
        <v>3799</v>
      </c>
      <c r="C811" s="156" t="s">
        <v>3800</v>
      </c>
      <c r="D811" s="156" t="s">
        <v>3379</v>
      </c>
      <c r="E811" s="184">
        <v>1200</v>
      </c>
      <c r="F811" s="183">
        <v>30000</v>
      </c>
      <c r="G811" s="42"/>
      <c r="H811" s="193"/>
    </row>
    <row r="812" spans="1:8" s="155" customFormat="1" ht="47.25" x14ac:dyDescent="0.25">
      <c r="A812" s="156">
        <v>807</v>
      </c>
      <c r="B812" s="156" t="s">
        <v>3815</v>
      </c>
      <c r="C812" s="156" t="s">
        <v>3800</v>
      </c>
      <c r="D812" s="156" t="s">
        <v>3816</v>
      </c>
      <c r="E812" s="184">
        <v>1500</v>
      </c>
      <c r="F812" s="183">
        <v>15000</v>
      </c>
      <c r="G812" s="42"/>
      <c r="H812" s="193"/>
    </row>
    <row r="813" spans="1:8" s="155" customFormat="1" ht="31.5" x14ac:dyDescent="0.25">
      <c r="A813" s="156">
        <v>808</v>
      </c>
      <c r="B813" s="156" t="s">
        <v>3817</v>
      </c>
      <c r="C813" s="156" t="s">
        <v>3560</v>
      </c>
      <c r="D813" s="156" t="s">
        <v>3818</v>
      </c>
      <c r="E813" s="184">
        <v>1600</v>
      </c>
      <c r="F813" s="183">
        <v>17000</v>
      </c>
      <c r="G813" s="42"/>
      <c r="H813" s="193"/>
    </row>
    <row r="814" spans="1:8" s="155" customFormat="1" ht="31.5" x14ac:dyDescent="0.25">
      <c r="A814" s="156">
        <v>809</v>
      </c>
      <c r="B814" s="156" t="s">
        <v>3819</v>
      </c>
      <c r="C814" s="156" t="s">
        <v>3799</v>
      </c>
      <c r="D814" s="156" t="s">
        <v>3820</v>
      </c>
      <c r="E814" s="184"/>
      <c r="F814" s="183">
        <v>10000</v>
      </c>
      <c r="G814" s="42"/>
      <c r="H814" s="193"/>
    </row>
    <row r="815" spans="1:8" s="155" customFormat="1" ht="31.5" x14ac:dyDescent="0.25">
      <c r="A815" s="156">
        <v>810</v>
      </c>
      <c r="B815" s="156" t="s">
        <v>3821</v>
      </c>
      <c r="C815" s="156" t="s">
        <v>3822</v>
      </c>
      <c r="D815" s="156" t="s">
        <v>3018</v>
      </c>
      <c r="E815" s="184"/>
      <c r="F815" s="183">
        <v>10000</v>
      </c>
      <c r="G815" s="42"/>
      <c r="H815" s="193"/>
    </row>
    <row r="816" spans="1:8" s="155" customFormat="1" ht="31.5" x14ac:dyDescent="0.25">
      <c r="A816" s="156">
        <v>811</v>
      </c>
      <c r="B816" s="156" t="s">
        <v>3823</v>
      </c>
      <c r="C816" s="156" t="s">
        <v>3805</v>
      </c>
      <c r="D816" s="156" t="s">
        <v>3824</v>
      </c>
      <c r="E816" s="184">
        <v>900</v>
      </c>
      <c r="F816" s="183">
        <v>10000</v>
      </c>
      <c r="G816" s="42"/>
      <c r="H816" s="193"/>
    </row>
    <row r="817" spans="1:8" s="155" customFormat="1" ht="47.25" x14ac:dyDescent="0.25">
      <c r="A817" s="156">
        <v>812</v>
      </c>
      <c r="B817" s="156" t="s">
        <v>3825</v>
      </c>
      <c r="C817" s="156" t="s">
        <v>3807</v>
      </c>
      <c r="D817" s="156" t="s">
        <v>3826</v>
      </c>
      <c r="E817" s="184">
        <v>900</v>
      </c>
      <c r="F817" s="183">
        <v>10000</v>
      </c>
      <c r="G817" s="42"/>
      <c r="H817" s="193"/>
    </row>
    <row r="818" spans="1:8" s="155" customFormat="1" ht="48" customHeight="1" x14ac:dyDescent="0.25">
      <c r="A818" s="156">
        <v>813</v>
      </c>
      <c r="B818" s="156" t="s">
        <v>3802</v>
      </c>
      <c r="C818" s="156" t="s">
        <v>3804</v>
      </c>
      <c r="D818" s="156" t="s">
        <v>3573</v>
      </c>
      <c r="E818" s="184">
        <v>2800</v>
      </c>
      <c r="F818" s="183">
        <v>30000</v>
      </c>
      <c r="G818" s="42"/>
      <c r="H818" s="193"/>
    </row>
  </sheetData>
  <mergeCells count="7">
    <mergeCell ref="A2:G2"/>
    <mergeCell ref="G3:G4"/>
    <mergeCell ref="F3:F4"/>
    <mergeCell ref="A3:A4"/>
    <mergeCell ref="B3:B4"/>
    <mergeCell ref="C3:D3"/>
    <mergeCell ref="E3:E4"/>
  </mergeCells>
  <conditionalFormatting sqref="C3:C5">
    <cfRule type="colorScale" priority="1">
      <colorScale>
        <cfvo type="min"/>
        <cfvo type="percentile" val="50"/>
        <cfvo type="max"/>
        <color rgb="FFF8696B"/>
        <color rgb="FFFFEB84"/>
        <color rgb="FF63BE7B"/>
      </colorScale>
    </cfRule>
    <cfRule type="duplicateValues" dxfId="1" priority="2" stopIfTrue="1"/>
  </conditionalFormatting>
  <pageMargins left="0.70866141732283472" right="0.70866141732283472" top="0.47244094488188981" bottom="0.39370078740157483" header="0.31496062992125984" footer="0.31496062992125984"/>
  <pageSetup paperSize="9" scale="25" fitToHeight="3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995"/>
  <sheetViews>
    <sheetView topLeftCell="C55" zoomScale="106" zoomScaleNormal="106" zoomScaleSheetLayoutView="50" workbookViewId="0">
      <selection activeCell="E236" sqref="E236"/>
    </sheetView>
  </sheetViews>
  <sheetFormatPr defaultColWidth="14.42578125" defaultRowHeight="15.75" x14ac:dyDescent="0.25"/>
  <cols>
    <col min="1" max="1" width="7" style="172" customWidth="1"/>
    <col min="2" max="2" width="29" style="172" customWidth="1"/>
    <col min="3" max="3" width="24.42578125" style="172" customWidth="1"/>
    <col min="4" max="4" width="29" style="172" customWidth="1"/>
    <col min="5" max="5" width="20.140625" style="172" customWidth="1"/>
    <col min="6" max="6" width="20.28515625" style="172" customWidth="1"/>
    <col min="7" max="7" width="19.5703125" style="172" customWidth="1"/>
    <col min="8" max="8" width="13.140625" style="172" customWidth="1"/>
    <col min="9" max="9" width="13.7109375" style="215" customWidth="1"/>
    <col min="10" max="16384" width="14.42578125" style="172"/>
  </cols>
  <sheetData>
    <row r="1" spans="1:9" s="34" customFormat="1" x14ac:dyDescent="0.25">
      <c r="A1" s="32"/>
      <c r="B1" s="33"/>
      <c r="C1" s="32"/>
      <c r="D1" s="32"/>
      <c r="E1" s="146"/>
      <c r="F1" s="147"/>
      <c r="G1" s="147"/>
      <c r="I1" s="147" t="s">
        <v>322</v>
      </c>
    </row>
    <row r="2" spans="1:9" s="34" customFormat="1" x14ac:dyDescent="0.25">
      <c r="A2" s="461" t="s">
        <v>4176</v>
      </c>
      <c r="B2" s="461"/>
      <c r="C2" s="461"/>
      <c r="D2" s="461"/>
      <c r="E2" s="461"/>
      <c r="F2" s="461"/>
      <c r="G2" s="461"/>
      <c r="H2" s="461"/>
      <c r="I2" s="461"/>
    </row>
    <row r="3" spans="1:9" ht="54" customHeight="1" x14ac:dyDescent="0.25">
      <c r="A3" s="462" t="s">
        <v>0</v>
      </c>
      <c r="B3" s="462" t="s">
        <v>3877</v>
      </c>
      <c r="C3" s="464" t="s">
        <v>2</v>
      </c>
      <c r="D3" s="465"/>
      <c r="E3" s="462" t="s">
        <v>3878</v>
      </c>
      <c r="F3" s="464" t="s">
        <v>2</v>
      </c>
      <c r="G3" s="465"/>
      <c r="H3" s="369" t="s">
        <v>323</v>
      </c>
      <c r="I3" s="369" t="s">
        <v>4188</v>
      </c>
    </row>
    <row r="4" spans="1:9" x14ac:dyDescent="0.25">
      <c r="A4" s="463"/>
      <c r="B4" s="463"/>
      <c r="C4" s="196" t="s">
        <v>3879</v>
      </c>
      <c r="D4" s="196" t="s">
        <v>3880</v>
      </c>
      <c r="E4" s="463"/>
      <c r="F4" s="196" t="s">
        <v>3879</v>
      </c>
      <c r="G4" s="196" t="s">
        <v>3880</v>
      </c>
      <c r="H4" s="369"/>
      <c r="I4" s="369"/>
    </row>
    <row r="5" spans="1:9" x14ac:dyDescent="0.25">
      <c r="A5" s="174" t="s">
        <v>6</v>
      </c>
      <c r="B5" s="174" t="s">
        <v>7</v>
      </c>
      <c r="C5" s="175" t="s">
        <v>8</v>
      </c>
      <c r="D5" s="174" t="s">
        <v>9</v>
      </c>
      <c r="E5" s="174" t="s">
        <v>10</v>
      </c>
      <c r="F5" s="174" t="s">
        <v>11</v>
      </c>
      <c r="G5" s="174" t="s">
        <v>218</v>
      </c>
      <c r="H5" s="174" t="s">
        <v>219</v>
      </c>
      <c r="I5" s="174" t="s">
        <v>2449</v>
      </c>
    </row>
    <row r="6" spans="1:9" x14ac:dyDescent="0.25">
      <c r="A6" s="197">
        <v>1</v>
      </c>
      <c r="B6" s="198" t="s">
        <v>3881</v>
      </c>
      <c r="C6" s="198" t="s">
        <v>146</v>
      </c>
      <c r="D6" s="199"/>
      <c r="E6" s="198"/>
      <c r="F6" s="198"/>
      <c r="G6" s="199"/>
      <c r="H6" s="200">
        <v>310</v>
      </c>
      <c r="I6" s="216">
        <v>8300</v>
      </c>
    </row>
    <row r="7" spans="1:9" x14ac:dyDescent="0.25">
      <c r="A7" s="201">
        <v>2</v>
      </c>
      <c r="B7" s="202" t="s">
        <v>3882</v>
      </c>
      <c r="C7" s="202" t="s">
        <v>146</v>
      </c>
      <c r="D7" s="203"/>
      <c r="E7" s="202"/>
      <c r="F7" s="202"/>
      <c r="G7" s="203"/>
      <c r="H7" s="204">
        <v>320</v>
      </c>
      <c r="I7" s="217">
        <v>8300</v>
      </c>
    </row>
    <row r="8" spans="1:9" x14ac:dyDescent="0.25">
      <c r="A8" s="201">
        <v>3</v>
      </c>
      <c r="B8" s="202" t="s">
        <v>3883</v>
      </c>
      <c r="C8" s="202" t="s">
        <v>146</v>
      </c>
      <c r="D8" s="203"/>
      <c r="E8" s="202"/>
      <c r="F8" s="202"/>
      <c r="G8" s="203"/>
      <c r="H8" s="204">
        <v>290</v>
      </c>
      <c r="I8" s="217">
        <v>8300</v>
      </c>
    </row>
    <row r="9" spans="1:9" x14ac:dyDescent="0.25">
      <c r="A9" s="201">
        <v>4</v>
      </c>
      <c r="B9" s="202" t="s">
        <v>3884</v>
      </c>
      <c r="C9" s="202" t="s">
        <v>146</v>
      </c>
      <c r="D9" s="203"/>
      <c r="E9" s="202"/>
      <c r="F9" s="202"/>
      <c r="G9" s="203"/>
      <c r="H9" s="204">
        <v>460</v>
      </c>
      <c r="I9" s="217">
        <v>9400</v>
      </c>
    </row>
    <row r="10" spans="1:9" x14ac:dyDescent="0.25">
      <c r="A10" s="201">
        <v>5</v>
      </c>
      <c r="B10" s="202" t="s">
        <v>3885</v>
      </c>
      <c r="C10" s="202" t="s">
        <v>146</v>
      </c>
      <c r="D10" s="203"/>
      <c r="E10" s="202"/>
      <c r="F10" s="202"/>
      <c r="G10" s="203"/>
      <c r="H10" s="204">
        <v>730</v>
      </c>
      <c r="I10" s="217">
        <v>9500</v>
      </c>
    </row>
    <row r="11" spans="1:9" x14ac:dyDescent="0.25">
      <c r="A11" s="201">
        <v>6</v>
      </c>
      <c r="B11" s="202" t="s">
        <v>3886</v>
      </c>
      <c r="C11" s="202" t="s">
        <v>3887</v>
      </c>
      <c r="D11" s="203" t="s">
        <v>2045</v>
      </c>
      <c r="E11" s="202"/>
      <c r="F11" s="202"/>
      <c r="G11" s="203"/>
      <c r="H11" s="204">
        <v>290</v>
      </c>
      <c r="I11" s="217">
        <v>7000</v>
      </c>
    </row>
    <row r="12" spans="1:9" x14ac:dyDescent="0.25">
      <c r="A12" s="201">
        <v>7</v>
      </c>
      <c r="B12" s="202" t="s">
        <v>3888</v>
      </c>
      <c r="C12" s="202" t="s">
        <v>146</v>
      </c>
      <c r="D12" s="203"/>
      <c r="E12" s="202"/>
      <c r="F12" s="202"/>
      <c r="G12" s="203"/>
      <c r="H12" s="204">
        <v>290</v>
      </c>
      <c r="I12" s="217">
        <v>7800</v>
      </c>
    </row>
    <row r="13" spans="1:9" x14ac:dyDescent="0.25">
      <c r="A13" s="201">
        <v>8</v>
      </c>
      <c r="B13" s="202" t="s">
        <v>3889</v>
      </c>
      <c r="C13" s="202" t="s">
        <v>146</v>
      </c>
      <c r="D13" s="203"/>
      <c r="E13" s="202"/>
      <c r="F13" s="202"/>
      <c r="G13" s="203"/>
      <c r="H13" s="204">
        <v>290</v>
      </c>
      <c r="I13" s="217">
        <v>7300</v>
      </c>
    </row>
    <row r="14" spans="1:9" x14ac:dyDescent="0.25">
      <c r="A14" s="201">
        <v>9</v>
      </c>
      <c r="B14" s="202" t="s">
        <v>3890</v>
      </c>
      <c r="C14" s="202" t="s">
        <v>3891</v>
      </c>
      <c r="D14" s="203" t="s">
        <v>3892</v>
      </c>
      <c r="E14" s="202"/>
      <c r="F14" s="202"/>
      <c r="G14" s="203"/>
      <c r="H14" s="204">
        <v>920</v>
      </c>
      <c r="I14" s="217">
        <v>19400</v>
      </c>
    </row>
    <row r="15" spans="1:9" ht="47.25" x14ac:dyDescent="0.25">
      <c r="A15" s="201">
        <v>10</v>
      </c>
      <c r="B15" s="202" t="s">
        <v>3893</v>
      </c>
      <c r="C15" s="202" t="s">
        <v>146</v>
      </c>
      <c r="D15" s="203"/>
      <c r="E15" s="202"/>
      <c r="F15" s="202"/>
      <c r="G15" s="203"/>
      <c r="H15" s="204">
        <v>320</v>
      </c>
      <c r="I15" s="217">
        <v>7300</v>
      </c>
    </row>
    <row r="16" spans="1:9" x14ac:dyDescent="0.25">
      <c r="A16" s="201">
        <v>11</v>
      </c>
      <c r="B16" s="202" t="s">
        <v>3894</v>
      </c>
      <c r="C16" s="202" t="s">
        <v>146</v>
      </c>
      <c r="D16" s="203"/>
      <c r="E16" s="202"/>
      <c r="F16" s="202"/>
      <c r="G16" s="203"/>
      <c r="H16" s="204">
        <v>320</v>
      </c>
      <c r="I16" s="217">
        <v>8300</v>
      </c>
    </row>
    <row r="17" spans="1:9" x14ac:dyDescent="0.25">
      <c r="A17" s="201">
        <v>12</v>
      </c>
      <c r="B17" s="202" t="s">
        <v>3895</v>
      </c>
      <c r="C17" s="202" t="s">
        <v>146</v>
      </c>
      <c r="D17" s="203"/>
      <c r="E17" s="202"/>
      <c r="F17" s="202"/>
      <c r="G17" s="203"/>
      <c r="H17" s="204">
        <v>1320</v>
      </c>
      <c r="I17" s="217">
        <v>19000</v>
      </c>
    </row>
    <row r="18" spans="1:9" x14ac:dyDescent="0.25">
      <c r="A18" s="201">
        <v>13</v>
      </c>
      <c r="B18" s="202" t="s">
        <v>3896</v>
      </c>
      <c r="C18" s="202" t="s">
        <v>146</v>
      </c>
      <c r="D18" s="203"/>
      <c r="E18" s="202"/>
      <c r="F18" s="202"/>
      <c r="G18" s="203"/>
      <c r="H18" s="204">
        <v>290</v>
      </c>
      <c r="I18" s="217">
        <v>7000</v>
      </c>
    </row>
    <row r="19" spans="1:9" x14ac:dyDescent="0.25">
      <c r="A19" s="201">
        <v>14</v>
      </c>
      <c r="B19" s="202" t="s">
        <v>3897</v>
      </c>
      <c r="C19" s="202" t="s">
        <v>146</v>
      </c>
      <c r="D19" s="203"/>
      <c r="E19" s="202"/>
      <c r="F19" s="202"/>
      <c r="G19" s="203"/>
      <c r="H19" s="204">
        <v>1060</v>
      </c>
      <c r="I19" s="217">
        <v>15300</v>
      </c>
    </row>
    <row r="20" spans="1:9" x14ac:dyDescent="0.25">
      <c r="A20" s="469">
        <v>15</v>
      </c>
      <c r="B20" s="466" t="s">
        <v>3898</v>
      </c>
      <c r="C20" s="202" t="s">
        <v>3899</v>
      </c>
      <c r="D20" s="203" t="s">
        <v>3900</v>
      </c>
      <c r="E20" s="202"/>
      <c r="F20" s="202"/>
      <c r="G20" s="203"/>
      <c r="H20" s="204">
        <v>500</v>
      </c>
      <c r="I20" s="217">
        <v>11300</v>
      </c>
    </row>
    <row r="21" spans="1:9" ht="31.5" x14ac:dyDescent="0.25">
      <c r="A21" s="468"/>
      <c r="B21" s="468"/>
      <c r="C21" s="202" t="s">
        <v>3900</v>
      </c>
      <c r="D21" s="203" t="s">
        <v>3901</v>
      </c>
      <c r="E21" s="202"/>
      <c r="F21" s="202"/>
      <c r="G21" s="203"/>
      <c r="H21" s="204">
        <v>330</v>
      </c>
      <c r="I21" s="217">
        <v>9100</v>
      </c>
    </row>
    <row r="22" spans="1:9" x14ac:dyDescent="0.25">
      <c r="A22" s="201">
        <v>16</v>
      </c>
      <c r="B22" s="202" t="s">
        <v>3902</v>
      </c>
      <c r="C22" s="202" t="s">
        <v>146</v>
      </c>
      <c r="D22" s="203"/>
      <c r="E22" s="202"/>
      <c r="F22" s="202"/>
      <c r="G22" s="203"/>
      <c r="H22" s="204">
        <v>290</v>
      </c>
      <c r="I22" s="217">
        <v>7300</v>
      </c>
    </row>
    <row r="23" spans="1:9" x14ac:dyDescent="0.25">
      <c r="A23" s="201">
        <v>17</v>
      </c>
      <c r="B23" s="202" t="s">
        <v>3903</v>
      </c>
      <c r="C23" s="202" t="s">
        <v>1971</v>
      </c>
      <c r="D23" s="203" t="s">
        <v>3904</v>
      </c>
      <c r="E23" s="202"/>
      <c r="F23" s="202"/>
      <c r="G23" s="203"/>
      <c r="H23" s="204">
        <v>330</v>
      </c>
      <c r="I23" s="217">
        <v>9400</v>
      </c>
    </row>
    <row r="24" spans="1:9" x14ac:dyDescent="0.25">
      <c r="A24" s="201">
        <v>18</v>
      </c>
      <c r="B24" s="202" t="s">
        <v>3905</v>
      </c>
      <c r="C24" s="202" t="s">
        <v>146</v>
      </c>
      <c r="D24" s="203"/>
      <c r="E24" s="202"/>
      <c r="F24" s="202"/>
      <c r="G24" s="203"/>
      <c r="H24" s="204">
        <v>630</v>
      </c>
      <c r="I24" s="217">
        <v>13700</v>
      </c>
    </row>
    <row r="25" spans="1:9" x14ac:dyDescent="0.25">
      <c r="A25" s="201">
        <v>19</v>
      </c>
      <c r="B25" s="202" t="s">
        <v>3906</v>
      </c>
      <c r="C25" s="202" t="s">
        <v>146</v>
      </c>
      <c r="D25" s="203"/>
      <c r="E25" s="202"/>
      <c r="F25" s="202"/>
      <c r="G25" s="203"/>
      <c r="H25" s="204">
        <v>1060</v>
      </c>
      <c r="I25" s="217">
        <v>15300</v>
      </c>
    </row>
    <row r="26" spans="1:9" x14ac:dyDescent="0.25">
      <c r="A26" s="201">
        <v>20</v>
      </c>
      <c r="B26" s="202" t="s">
        <v>3907</v>
      </c>
      <c r="C26" s="202" t="s">
        <v>146</v>
      </c>
      <c r="D26" s="203"/>
      <c r="E26" s="202"/>
      <c r="F26" s="202"/>
      <c r="G26" s="203"/>
      <c r="H26" s="204">
        <v>1320</v>
      </c>
      <c r="I26" s="217">
        <v>19000</v>
      </c>
    </row>
    <row r="27" spans="1:9" ht="31.5" x14ac:dyDescent="0.25">
      <c r="A27" s="201">
        <v>21</v>
      </c>
      <c r="B27" s="202" t="s">
        <v>3908</v>
      </c>
      <c r="C27" s="202" t="s">
        <v>3904</v>
      </c>
      <c r="D27" s="203" t="s">
        <v>3909</v>
      </c>
      <c r="E27" s="202"/>
      <c r="F27" s="202"/>
      <c r="G27" s="203"/>
      <c r="H27" s="204">
        <v>330</v>
      </c>
      <c r="I27" s="217">
        <v>8900</v>
      </c>
    </row>
    <row r="28" spans="1:9" x14ac:dyDescent="0.25">
      <c r="A28" s="201">
        <v>22</v>
      </c>
      <c r="B28" s="202" t="s">
        <v>3910</v>
      </c>
      <c r="C28" s="202" t="s">
        <v>146</v>
      </c>
      <c r="D28" s="203"/>
      <c r="E28" s="202"/>
      <c r="F28" s="202"/>
      <c r="G28" s="203"/>
      <c r="H28" s="204">
        <v>1320</v>
      </c>
      <c r="I28" s="217">
        <v>19000</v>
      </c>
    </row>
    <row r="29" spans="1:9" x14ac:dyDescent="0.25">
      <c r="A29" s="201">
        <v>23</v>
      </c>
      <c r="B29" s="202" t="s">
        <v>3911</v>
      </c>
      <c r="C29" s="202" t="s">
        <v>146</v>
      </c>
      <c r="D29" s="203"/>
      <c r="E29" s="202"/>
      <c r="F29" s="202"/>
      <c r="G29" s="203"/>
      <c r="H29" s="204">
        <v>1320</v>
      </c>
      <c r="I29" s="217">
        <v>19000</v>
      </c>
    </row>
    <row r="30" spans="1:9" x14ac:dyDescent="0.25">
      <c r="A30" s="201">
        <v>24</v>
      </c>
      <c r="B30" s="202" t="s">
        <v>3912</v>
      </c>
      <c r="C30" s="202" t="s">
        <v>146</v>
      </c>
      <c r="D30" s="203"/>
      <c r="E30" s="202"/>
      <c r="F30" s="202"/>
      <c r="G30" s="203"/>
      <c r="H30" s="204">
        <v>1320</v>
      </c>
      <c r="I30" s="217">
        <v>19000</v>
      </c>
    </row>
    <row r="31" spans="1:9" x14ac:dyDescent="0.25">
      <c r="A31" s="201">
        <v>25</v>
      </c>
      <c r="B31" s="202" t="s">
        <v>3913</v>
      </c>
      <c r="C31" s="202" t="s">
        <v>146</v>
      </c>
      <c r="D31" s="203"/>
      <c r="E31" s="202"/>
      <c r="F31" s="202"/>
      <c r="G31" s="203"/>
      <c r="H31" s="204">
        <v>2110</v>
      </c>
      <c r="I31" s="217">
        <v>20500</v>
      </c>
    </row>
    <row r="32" spans="1:9" x14ac:dyDescent="0.25">
      <c r="A32" s="201">
        <v>26</v>
      </c>
      <c r="B32" s="202" t="s">
        <v>3914</v>
      </c>
      <c r="C32" s="202" t="s">
        <v>146</v>
      </c>
      <c r="D32" s="203"/>
      <c r="E32" s="202"/>
      <c r="F32" s="202"/>
      <c r="G32" s="203"/>
      <c r="H32" s="204">
        <v>1190</v>
      </c>
      <c r="I32" s="217">
        <v>15500</v>
      </c>
    </row>
    <row r="33" spans="1:9" x14ac:dyDescent="0.25">
      <c r="A33" s="201">
        <v>27</v>
      </c>
      <c r="B33" s="202" t="s">
        <v>2406</v>
      </c>
      <c r="C33" s="202" t="s">
        <v>146</v>
      </c>
      <c r="D33" s="203"/>
      <c r="E33" s="202"/>
      <c r="F33" s="202"/>
      <c r="G33" s="203"/>
      <c r="H33" s="204">
        <v>830</v>
      </c>
      <c r="I33" s="217">
        <v>12000</v>
      </c>
    </row>
    <row r="34" spans="1:9" x14ac:dyDescent="0.25">
      <c r="A34" s="201">
        <v>28</v>
      </c>
      <c r="B34" s="202" t="s">
        <v>3915</v>
      </c>
      <c r="C34" s="202" t="s">
        <v>146</v>
      </c>
      <c r="D34" s="203"/>
      <c r="E34" s="202"/>
      <c r="F34" s="202"/>
      <c r="G34" s="203"/>
      <c r="H34" s="204">
        <v>830</v>
      </c>
      <c r="I34" s="217">
        <v>12000</v>
      </c>
    </row>
    <row r="35" spans="1:9" ht="31.5" x14ac:dyDescent="0.25">
      <c r="A35" s="201">
        <v>29</v>
      </c>
      <c r="B35" s="202" t="s">
        <v>3916</v>
      </c>
      <c r="C35" s="202" t="s">
        <v>3917</v>
      </c>
      <c r="D35" s="203" t="s">
        <v>3887</v>
      </c>
      <c r="E35" s="202"/>
      <c r="F35" s="202"/>
      <c r="G35" s="203"/>
      <c r="H35" s="204">
        <v>990</v>
      </c>
      <c r="I35" s="217">
        <v>17500</v>
      </c>
    </row>
    <row r="36" spans="1:9" ht="31.5" x14ac:dyDescent="0.25">
      <c r="A36" s="201">
        <v>30</v>
      </c>
      <c r="B36" s="202" t="s">
        <v>3918</v>
      </c>
      <c r="C36" s="202" t="s">
        <v>3887</v>
      </c>
      <c r="D36" s="203" t="s">
        <v>3919</v>
      </c>
      <c r="E36" s="202"/>
      <c r="F36" s="202"/>
      <c r="G36" s="203"/>
      <c r="H36" s="204">
        <v>530</v>
      </c>
      <c r="I36" s="217">
        <v>12100</v>
      </c>
    </row>
    <row r="37" spans="1:9" x14ac:dyDescent="0.25">
      <c r="A37" s="201">
        <v>31</v>
      </c>
      <c r="B37" s="202" t="s">
        <v>3920</v>
      </c>
      <c r="C37" s="202" t="s">
        <v>146</v>
      </c>
      <c r="D37" s="203"/>
      <c r="E37" s="202"/>
      <c r="F37" s="202"/>
      <c r="G37" s="203"/>
      <c r="H37" s="204">
        <v>1320</v>
      </c>
      <c r="I37" s="217">
        <v>18500</v>
      </c>
    </row>
    <row r="38" spans="1:9" ht="47.25" x14ac:dyDescent="0.25">
      <c r="A38" s="205">
        <v>32</v>
      </c>
      <c r="B38" s="206" t="s">
        <v>3921</v>
      </c>
      <c r="C38" s="205" t="s">
        <v>3922</v>
      </c>
      <c r="D38" s="207" t="s">
        <v>3923</v>
      </c>
      <c r="E38" s="206" t="s">
        <v>3924</v>
      </c>
      <c r="F38" s="205"/>
      <c r="G38" s="207"/>
      <c r="H38" s="208">
        <v>1320</v>
      </c>
      <c r="I38" s="218">
        <v>18500</v>
      </c>
    </row>
    <row r="39" spans="1:9" x14ac:dyDescent="0.25">
      <c r="A39" s="201">
        <v>33</v>
      </c>
      <c r="B39" s="202" t="s">
        <v>3925</v>
      </c>
      <c r="C39" s="202" t="s">
        <v>146</v>
      </c>
      <c r="D39" s="203"/>
      <c r="E39" s="202"/>
      <c r="F39" s="202"/>
      <c r="G39" s="203"/>
      <c r="H39" s="204">
        <v>500</v>
      </c>
      <c r="I39" s="217">
        <v>13700</v>
      </c>
    </row>
    <row r="40" spans="1:9" x14ac:dyDescent="0.25">
      <c r="A40" s="201">
        <v>34</v>
      </c>
      <c r="B40" s="202" t="s">
        <v>3926</v>
      </c>
      <c r="C40" s="202" t="s">
        <v>1971</v>
      </c>
      <c r="D40" s="203" t="s">
        <v>3887</v>
      </c>
      <c r="E40" s="202"/>
      <c r="F40" s="202"/>
      <c r="G40" s="203"/>
      <c r="H40" s="204">
        <v>920</v>
      </c>
      <c r="I40" s="217">
        <v>17500</v>
      </c>
    </row>
    <row r="41" spans="1:9" x14ac:dyDescent="0.25">
      <c r="A41" s="201">
        <v>35</v>
      </c>
      <c r="B41" s="202" t="s">
        <v>3927</v>
      </c>
      <c r="C41" s="202" t="s">
        <v>146</v>
      </c>
      <c r="D41" s="203"/>
      <c r="E41" s="202"/>
      <c r="F41" s="202"/>
      <c r="G41" s="203"/>
      <c r="H41" s="204">
        <v>1320</v>
      </c>
      <c r="I41" s="217">
        <v>19000</v>
      </c>
    </row>
    <row r="42" spans="1:9" x14ac:dyDescent="0.25">
      <c r="A42" s="201">
        <v>36</v>
      </c>
      <c r="B42" s="202" t="s">
        <v>3928</v>
      </c>
      <c r="C42" s="202" t="s">
        <v>3904</v>
      </c>
      <c r="D42" s="203" t="s">
        <v>3929</v>
      </c>
      <c r="E42" s="202"/>
      <c r="F42" s="202"/>
      <c r="G42" s="203"/>
      <c r="H42" s="204">
        <v>460</v>
      </c>
      <c r="I42" s="217">
        <v>11100</v>
      </c>
    </row>
    <row r="43" spans="1:9" x14ac:dyDescent="0.25">
      <c r="A43" s="201">
        <v>37</v>
      </c>
      <c r="B43" s="202" t="s">
        <v>3930</v>
      </c>
      <c r="C43" s="202" t="s">
        <v>3887</v>
      </c>
      <c r="D43" s="203" t="s">
        <v>3899</v>
      </c>
      <c r="E43" s="202"/>
      <c r="F43" s="202"/>
      <c r="G43" s="203"/>
      <c r="H43" s="204">
        <v>990</v>
      </c>
      <c r="I43" s="217">
        <v>17500</v>
      </c>
    </row>
    <row r="44" spans="1:9" x14ac:dyDescent="0.25">
      <c r="A44" s="201">
        <v>38</v>
      </c>
      <c r="B44" s="202" t="s">
        <v>3931</v>
      </c>
      <c r="C44" s="202" t="s">
        <v>3887</v>
      </c>
      <c r="D44" s="203" t="s">
        <v>3932</v>
      </c>
      <c r="E44" s="202"/>
      <c r="F44" s="202"/>
      <c r="G44" s="203"/>
      <c r="H44" s="204">
        <v>790</v>
      </c>
      <c r="I44" s="217">
        <v>9100</v>
      </c>
    </row>
    <row r="45" spans="1:9" x14ac:dyDescent="0.25">
      <c r="A45" s="201">
        <v>39</v>
      </c>
      <c r="B45" s="202" t="s">
        <v>3933</v>
      </c>
      <c r="C45" s="202" t="s">
        <v>146</v>
      </c>
      <c r="D45" s="203"/>
      <c r="E45" s="202"/>
      <c r="F45" s="202"/>
      <c r="G45" s="203"/>
      <c r="H45" s="204">
        <v>590</v>
      </c>
      <c r="I45" s="217">
        <v>12700</v>
      </c>
    </row>
    <row r="46" spans="1:9" x14ac:dyDescent="0.25">
      <c r="A46" s="201">
        <v>40</v>
      </c>
      <c r="B46" s="202" t="s">
        <v>3934</v>
      </c>
      <c r="C46" s="202" t="s">
        <v>3899</v>
      </c>
      <c r="D46" s="203" t="s">
        <v>3887</v>
      </c>
      <c r="E46" s="202"/>
      <c r="F46" s="202"/>
      <c r="G46" s="203"/>
      <c r="H46" s="204">
        <v>590</v>
      </c>
      <c r="I46" s="217">
        <v>11800</v>
      </c>
    </row>
    <row r="47" spans="1:9" x14ac:dyDescent="0.25">
      <c r="A47" s="201">
        <v>41</v>
      </c>
      <c r="B47" s="202" t="s">
        <v>3935</v>
      </c>
      <c r="C47" s="202" t="s">
        <v>146</v>
      </c>
      <c r="D47" s="203"/>
      <c r="E47" s="202"/>
      <c r="F47" s="202"/>
      <c r="G47" s="203"/>
      <c r="H47" s="204">
        <v>660</v>
      </c>
      <c r="I47" s="217">
        <v>12500</v>
      </c>
    </row>
    <row r="48" spans="1:9" x14ac:dyDescent="0.25">
      <c r="A48" s="201">
        <v>42</v>
      </c>
      <c r="B48" s="202" t="s">
        <v>3936</v>
      </c>
      <c r="C48" s="202" t="s">
        <v>3887</v>
      </c>
      <c r="D48" s="203" t="s">
        <v>3899</v>
      </c>
      <c r="E48" s="202"/>
      <c r="F48" s="202"/>
      <c r="G48" s="203"/>
      <c r="H48" s="204">
        <v>500</v>
      </c>
      <c r="I48" s="217">
        <v>10800</v>
      </c>
    </row>
    <row r="49" spans="1:9" x14ac:dyDescent="0.25">
      <c r="A49" s="201">
        <v>43</v>
      </c>
      <c r="B49" s="202" t="s">
        <v>3937</v>
      </c>
      <c r="C49" s="202" t="s">
        <v>146</v>
      </c>
      <c r="D49" s="203"/>
      <c r="E49" s="202"/>
      <c r="F49" s="202"/>
      <c r="G49" s="203"/>
      <c r="H49" s="204">
        <v>990</v>
      </c>
      <c r="I49" s="217">
        <v>14300</v>
      </c>
    </row>
    <row r="50" spans="1:9" x14ac:dyDescent="0.25">
      <c r="A50" s="201">
        <v>44</v>
      </c>
      <c r="B50" s="202" t="s">
        <v>3938</v>
      </c>
      <c r="C50" s="202" t="s">
        <v>146</v>
      </c>
      <c r="D50" s="203"/>
      <c r="E50" s="202"/>
      <c r="F50" s="202"/>
      <c r="G50" s="203"/>
      <c r="H50" s="204">
        <v>1320</v>
      </c>
      <c r="I50" s="217">
        <v>19000</v>
      </c>
    </row>
    <row r="51" spans="1:9" ht="31.5" x14ac:dyDescent="0.25">
      <c r="A51" s="201">
        <v>43</v>
      </c>
      <c r="B51" s="202" t="s">
        <v>3939</v>
      </c>
      <c r="C51" s="202" t="s">
        <v>3899</v>
      </c>
      <c r="D51" s="203" t="s">
        <v>3940</v>
      </c>
      <c r="E51" s="202"/>
      <c r="F51" s="202"/>
      <c r="G51" s="203"/>
      <c r="H51" s="204">
        <v>590</v>
      </c>
      <c r="I51" s="217">
        <v>12700</v>
      </c>
    </row>
    <row r="52" spans="1:9" ht="31.5" x14ac:dyDescent="0.25">
      <c r="A52" s="201">
        <v>46</v>
      </c>
      <c r="B52" s="202" t="s">
        <v>3941</v>
      </c>
      <c r="C52" s="202" t="s">
        <v>1971</v>
      </c>
      <c r="D52" s="203" t="s">
        <v>3899</v>
      </c>
      <c r="E52" s="202"/>
      <c r="F52" s="202"/>
      <c r="G52" s="203"/>
      <c r="H52" s="204">
        <v>920</v>
      </c>
      <c r="I52" s="217">
        <v>17500</v>
      </c>
    </row>
    <row r="53" spans="1:9" ht="31.5" x14ac:dyDescent="0.25">
      <c r="A53" s="201">
        <v>47</v>
      </c>
      <c r="B53" s="202" t="s">
        <v>3942</v>
      </c>
      <c r="C53" s="202" t="s">
        <v>3943</v>
      </c>
      <c r="D53" s="203" t="s">
        <v>3882</v>
      </c>
      <c r="E53" s="202"/>
      <c r="F53" s="202"/>
      <c r="G53" s="203"/>
      <c r="H53" s="204">
        <v>590</v>
      </c>
      <c r="I53" s="217">
        <v>12000</v>
      </c>
    </row>
    <row r="54" spans="1:9" ht="31.5" x14ac:dyDescent="0.25">
      <c r="A54" s="201">
        <v>48</v>
      </c>
      <c r="B54" s="202" t="s">
        <v>3944</v>
      </c>
      <c r="C54" s="202" t="s">
        <v>3904</v>
      </c>
      <c r="D54" s="203" t="s">
        <v>3945</v>
      </c>
      <c r="E54" s="202" t="s">
        <v>3946</v>
      </c>
      <c r="F54" s="202"/>
      <c r="G54" s="203"/>
      <c r="H54" s="204">
        <v>330</v>
      </c>
      <c r="I54" s="217">
        <v>10200</v>
      </c>
    </row>
    <row r="55" spans="1:9" x14ac:dyDescent="0.25">
      <c r="A55" s="201">
        <v>49</v>
      </c>
      <c r="B55" s="202" t="s">
        <v>3947</v>
      </c>
      <c r="C55" s="202" t="s">
        <v>1971</v>
      </c>
      <c r="D55" s="203" t="s">
        <v>3899</v>
      </c>
      <c r="E55" s="202"/>
      <c r="F55" s="202"/>
      <c r="G55" s="203"/>
      <c r="H55" s="204">
        <v>1320</v>
      </c>
      <c r="I55" s="217">
        <v>19000</v>
      </c>
    </row>
    <row r="56" spans="1:9" x14ac:dyDescent="0.25">
      <c r="A56" s="201">
        <v>50</v>
      </c>
      <c r="B56" s="202" t="s">
        <v>3948</v>
      </c>
      <c r="C56" s="202" t="s">
        <v>146</v>
      </c>
      <c r="D56" s="203"/>
      <c r="E56" s="202"/>
      <c r="F56" s="202"/>
      <c r="G56" s="203"/>
      <c r="H56" s="204">
        <v>1120</v>
      </c>
      <c r="I56" s="217">
        <v>16100</v>
      </c>
    </row>
    <row r="57" spans="1:9" x14ac:dyDescent="0.25">
      <c r="A57" s="201">
        <v>51</v>
      </c>
      <c r="B57" s="202" t="s">
        <v>3949</v>
      </c>
      <c r="C57" s="202" t="s">
        <v>146</v>
      </c>
      <c r="D57" s="203"/>
      <c r="E57" s="202"/>
      <c r="F57" s="202"/>
      <c r="G57" s="203"/>
      <c r="H57" s="204">
        <v>1320</v>
      </c>
      <c r="I57" s="217">
        <v>13300</v>
      </c>
    </row>
    <row r="58" spans="1:9" x14ac:dyDescent="0.25">
      <c r="A58" s="201">
        <v>52</v>
      </c>
      <c r="B58" s="202" t="s">
        <v>3950</v>
      </c>
      <c r="C58" s="202" t="s">
        <v>146</v>
      </c>
      <c r="D58" s="203"/>
      <c r="E58" s="202"/>
      <c r="F58" s="202"/>
      <c r="G58" s="203"/>
      <c r="H58" s="204">
        <v>1320</v>
      </c>
      <c r="I58" s="216">
        <v>17200</v>
      </c>
    </row>
    <row r="59" spans="1:9" x14ac:dyDescent="0.25">
      <c r="A59" s="201">
        <v>53</v>
      </c>
      <c r="B59" s="202" t="s">
        <v>3951</v>
      </c>
      <c r="C59" s="202" t="s">
        <v>146</v>
      </c>
      <c r="D59" s="203"/>
      <c r="E59" s="202"/>
      <c r="F59" s="202"/>
      <c r="G59" s="203"/>
      <c r="H59" s="204">
        <v>1120</v>
      </c>
      <c r="I59" s="219">
        <v>16100</v>
      </c>
    </row>
    <row r="60" spans="1:9" x14ac:dyDescent="0.25">
      <c r="A60" s="201">
        <v>54</v>
      </c>
      <c r="B60" s="202" t="s">
        <v>3952</v>
      </c>
      <c r="C60" s="202" t="s">
        <v>146</v>
      </c>
      <c r="D60" s="203"/>
      <c r="E60" s="202"/>
      <c r="F60" s="202"/>
      <c r="G60" s="203"/>
      <c r="H60" s="204">
        <v>1420</v>
      </c>
      <c r="I60" s="217">
        <v>20500</v>
      </c>
    </row>
    <row r="61" spans="1:9" x14ac:dyDescent="0.25">
      <c r="A61" s="201">
        <v>55</v>
      </c>
      <c r="B61" s="202" t="s">
        <v>3953</v>
      </c>
      <c r="C61" s="202" t="s">
        <v>3887</v>
      </c>
      <c r="D61" s="203" t="s">
        <v>3899</v>
      </c>
      <c r="E61" s="202"/>
      <c r="F61" s="202"/>
      <c r="G61" s="203"/>
      <c r="H61" s="204">
        <v>660</v>
      </c>
      <c r="I61" s="217">
        <v>13200</v>
      </c>
    </row>
    <row r="62" spans="1:9" x14ac:dyDescent="0.25">
      <c r="A62" s="201">
        <v>56</v>
      </c>
      <c r="B62" s="202" t="s">
        <v>3954</v>
      </c>
      <c r="C62" s="202" t="s">
        <v>3955</v>
      </c>
      <c r="D62" s="203" t="s">
        <v>3887</v>
      </c>
      <c r="E62" s="202"/>
      <c r="F62" s="202"/>
      <c r="G62" s="203"/>
      <c r="H62" s="204">
        <v>530</v>
      </c>
      <c r="I62" s="217">
        <v>12000</v>
      </c>
    </row>
    <row r="63" spans="1:9" x14ac:dyDescent="0.25">
      <c r="A63" s="469">
        <v>57</v>
      </c>
      <c r="B63" s="466" t="s">
        <v>3956</v>
      </c>
      <c r="C63" s="202" t="s">
        <v>1971</v>
      </c>
      <c r="D63" s="203" t="s">
        <v>3923</v>
      </c>
      <c r="E63" s="202"/>
      <c r="F63" s="202"/>
      <c r="G63" s="203"/>
      <c r="H63" s="204">
        <v>920</v>
      </c>
      <c r="I63" s="217">
        <v>16600</v>
      </c>
    </row>
    <row r="64" spans="1:9" x14ac:dyDescent="0.25">
      <c r="A64" s="467"/>
      <c r="B64" s="467"/>
      <c r="C64" s="202" t="s">
        <v>3923</v>
      </c>
      <c r="D64" s="203" t="s">
        <v>3957</v>
      </c>
      <c r="E64" s="202"/>
      <c r="F64" s="202"/>
      <c r="G64" s="203"/>
      <c r="H64" s="204">
        <v>530</v>
      </c>
      <c r="I64" s="217">
        <v>9500</v>
      </c>
    </row>
    <row r="65" spans="1:9" ht="31.5" x14ac:dyDescent="0.25">
      <c r="A65" s="468"/>
      <c r="B65" s="468"/>
      <c r="C65" s="202" t="s">
        <v>3957</v>
      </c>
      <c r="D65" s="203" t="s">
        <v>3887</v>
      </c>
      <c r="E65" s="202"/>
      <c r="F65" s="202"/>
      <c r="G65" s="203"/>
      <c r="H65" s="204">
        <v>390</v>
      </c>
      <c r="I65" s="217">
        <v>10500</v>
      </c>
    </row>
    <row r="66" spans="1:9" x14ac:dyDescent="0.25">
      <c r="A66" s="201">
        <v>58</v>
      </c>
      <c r="B66" s="202" t="s">
        <v>3958</v>
      </c>
      <c r="C66" s="202" t="s">
        <v>146</v>
      </c>
      <c r="D66" s="203"/>
      <c r="E66" s="202"/>
      <c r="F66" s="202"/>
      <c r="G66" s="203"/>
      <c r="H66" s="204">
        <v>990</v>
      </c>
      <c r="I66" s="217">
        <v>14300</v>
      </c>
    </row>
    <row r="67" spans="1:9" x14ac:dyDescent="0.25">
      <c r="A67" s="201">
        <v>59</v>
      </c>
      <c r="B67" s="202" t="s">
        <v>3959</v>
      </c>
      <c r="C67" s="202" t="s">
        <v>146</v>
      </c>
      <c r="D67" s="203"/>
      <c r="E67" s="202"/>
      <c r="F67" s="202"/>
      <c r="G67" s="203"/>
      <c r="H67" s="204">
        <v>1190</v>
      </c>
      <c r="I67" s="217">
        <v>17100</v>
      </c>
    </row>
    <row r="68" spans="1:9" x14ac:dyDescent="0.25">
      <c r="A68" s="201">
        <v>60</v>
      </c>
      <c r="B68" s="202" t="s">
        <v>3960</v>
      </c>
      <c r="C68" s="202" t="s">
        <v>146</v>
      </c>
      <c r="D68" s="203"/>
      <c r="E68" s="202"/>
      <c r="F68" s="202"/>
      <c r="G68" s="203"/>
      <c r="H68" s="204">
        <v>1320</v>
      </c>
      <c r="I68" s="217">
        <v>19000</v>
      </c>
    </row>
    <row r="69" spans="1:9" x14ac:dyDescent="0.25">
      <c r="A69" s="201">
        <v>61</v>
      </c>
      <c r="B69" s="202" t="s">
        <v>3961</v>
      </c>
      <c r="C69" s="202" t="s">
        <v>146</v>
      </c>
      <c r="D69" s="203"/>
      <c r="E69" s="202"/>
      <c r="F69" s="202"/>
      <c r="G69" s="203"/>
      <c r="H69" s="204">
        <v>1190</v>
      </c>
      <c r="I69" s="217">
        <v>17100</v>
      </c>
    </row>
    <row r="70" spans="1:9" x14ac:dyDescent="0.25">
      <c r="A70" s="201">
        <v>62</v>
      </c>
      <c r="B70" s="202" t="s">
        <v>3962</v>
      </c>
      <c r="C70" s="202" t="s">
        <v>146</v>
      </c>
      <c r="D70" s="203"/>
      <c r="E70" s="202"/>
      <c r="F70" s="202"/>
      <c r="G70" s="203"/>
      <c r="H70" s="204">
        <v>1650</v>
      </c>
      <c r="I70" s="217">
        <v>20500</v>
      </c>
    </row>
    <row r="71" spans="1:9" x14ac:dyDescent="0.25">
      <c r="A71" s="201">
        <v>63</v>
      </c>
      <c r="B71" s="202" t="s">
        <v>3963</v>
      </c>
      <c r="C71" s="202" t="s">
        <v>3964</v>
      </c>
      <c r="D71" s="203" t="s">
        <v>3923</v>
      </c>
      <c r="E71" s="202"/>
      <c r="F71" s="202"/>
      <c r="G71" s="203"/>
      <c r="H71" s="204">
        <v>1320</v>
      </c>
      <c r="I71" s="217">
        <v>19000</v>
      </c>
    </row>
    <row r="72" spans="1:9" ht="31.5" x14ac:dyDescent="0.25">
      <c r="A72" s="201">
        <v>64</v>
      </c>
      <c r="B72" s="202" t="s">
        <v>3943</v>
      </c>
      <c r="C72" s="202" t="s">
        <v>3923</v>
      </c>
      <c r="D72" s="203" t="s">
        <v>3887</v>
      </c>
      <c r="E72" s="202"/>
      <c r="F72" s="202"/>
      <c r="G72" s="203"/>
      <c r="H72" s="204">
        <v>590</v>
      </c>
      <c r="I72" s="217">
        <v>12000</v>
      </c>
    </row>
    <row r="73" spans="1:9" x14ac:dyDescent="0.25">
      <c r="A73" s="201">
        <v>65</v>
      </c>
      <c r="B73" s="202" t="s">
        <v>3965</v>
      </c>
      <c r="C73" s="202" t="s">
        <v>146</v>
      </c>
      <c r="D73" s="203"/>
      <c r="E73" s="202"/>
      <c r="F73" s="202"/>
      <c r="G73" s="203"/>
      <c r="H73" s="204">
        <v>1650</v>
      </c>
      <c r="I73" s="217">
        <v>20500</v>
      </c>
    </row>
    <row r="74" spans="1:9" x14ac:dyDescent="0.25">
      <c r="A74" s="201">
        <v>66</v>
      </c>
      <c r="B74" s="202" t="s">
        <v>3966</v>
      </c>
      <c r="C74" s="202" t="s">
        <v>146</v>
      </c>
      <c r="D74" s="203"/>
      <c r="E74" s="202"/>
      <c r="F74" s="202"/>
      <c r="G74" s="203"/>
      <c r="H74" s="204">
        <v>1320</v>
      </c>
      <c r="I74" s="217">
        <v>19000</v>
      </c>
    </row>
    <row r="75" spans="1:9" x14ac:dyDescent="0.25">
      <c r="A75" s="201">
        <v>67</v>
      </c>
      <c r="B75" s="202" t="s">
        <v>3967</v>
      </c>
      <c r="C75" s="202" t="s">
        <v>146</v>
      </c>
      <c r="D75" s="203"/>
      <c r="E75" s="202"/>
      <c r="F75" s="202"/>
      <c r="G75" s="203"/>
      <c r="H75" s="204">
        <v>1320</v>
      </c>
      <c r="I75" s="217">
        <v>19000</v>
      </c>
    </row>
    <row r="76" spans="1:9" x14ac:dyDescent="0.25">
      <c r="A76" s="201">
        <v>68</v>
      </c>
      <c r="B76" s="202" t="s">
        <v>3968</v>
      </c>
      <c r="C76" s="202" t="s">
        <v>146</v>
      </c>
      <c r="D76" s="203"/>
      <c r="E76" s="202" t="s">
        <v>3968</v>
      </c>
      <c r="F76" s="202"/>
      <c r="G76" s="203"/>
      <c r="H76" s="204">
        <v>1320</v>
      </c>
      <c r="I76" s="217">
        <v>19000</v>
      </c>
    </row>
    <row r="77" spans="1:9" x14ac:dyDescent="0.25">
      <c r="A77" s="201">
        <v>69</v>
      </c>
      <c r="B77" s="202" t="s">
        <v>3969</v>
      </c>
      <c r="C77" s="202" t="s">
        <v>146</v>
      </c>
      <c r="D77" s="203"/>
      <c r="E77" s="202"/>
      <c r="F77" s="202"/>
      <c r="G77" s="203"/>
      <c r="H77" s="204">
        <v>1190</v>
      </c>
      <c r="I77" s="217">
        <v>17100</v>
      </c>
    </row>
    <row r="78" spans="1:9" x14ac:dyDescent="0.25">
      <c r="A78" s="201">
        <v>70</v>
      </c>
      <c r="B78" s="202" t="s">
        <v>3970</v>
      </c>
      <c r="C78" s="202" t="s">
        <v>146</v>
      </c>
      <c r="D78" s="203"/>
      <c r="E78" s="202"/>
      <c r="F78" s="202"/>
      <c r="G78" s="203"/>
      <c r="H78" s="204">
        <v>1190</v>
      </c>
      <c r="I78" s="217">
        <v>17100</v>
      </c>
    </row>
    <row r="79" spans="1:9" x14ac:dyDescent="0.25">
      <c r="A79" s="201">
        <v>71</v>
      </c>
      <c r="B79" s="202" t="s">
        <v>3971</v>
      </c>
      <c r="C79" s="202" t="s">
        <v>146</v>
      </c>
      <c r="D79" s="203"/>
      <c r="E79" s="202"/>
      <c r="F79" s="202"/>
      <c r="G79" s="203"/>
      <c r="H79" s="204">
        <v>1120</v>
      </c>
      <c r="I79" s="217">
        <v>17100</v>
      </c>
    </row>
    <row r="80" spans="1:9" ht="31.5" x14ac:dyDescent="0.25">
      <c r="A80" s="201">
        <v>72</v>
      </c>
      <c r="B80" s="202" t="s">
        <v>3972</v>
      </c>
      <c r="C80" s="202" t="s">
        <v>3957</v>
      </c>
      <c r="D80" s="203" t="s">
        <v>3955</v>
      </c>
      <c r="E80" s="202"/>
      <c r="F80" s="202"/>
      <c r="G80" s="203"/>
      <c r="H80" s="204">
        <v>590</v>
      </c>
      <c r="I80" s="217">
        <v>12000</v>
      </c>
    </row>
    <row r="81" spans="1:9" x14ac:dyDescent="0.25">
      <c r="A81" s="201">
        <v>73</v>
      </c>
      <c r="B81" s="202" t="s">
        <v>3973</v>
      </c>
      <c r="C81" s="202" t="s">
        <v>146</v>
      </c>
      <c r="D81" s="203"/>
      <c r="E81" s="202"/>
      <c r="F81" s="202"/>
      <c r="G81" s="203"/>
      <c r="H81" s="204">
        <v>1320</v>
      </c>
      <c r="I81" s="217">
        <v>19000</v>
      </c>
    </row>
    <row r="82" spans="1:9" x14ac:dyDescent="0.25">
      <c r="A82" s="201">
        <v>74</v>
      </c>
      <c r="B82" s="202" t="s">
        <v>3974</v>
      </c>
      <c r="C82" s="202" t="s">
        <v>146</v>
      </c>
      <c r="D82" s="203"/>
      <c r="E82" s="202"/>
      <c r="F82" s="202"/>
      <c r="G82" s="203"/>
      <c r="H82" s="204">
        <v>1190</v>
      </c>
      <c r="I82" s="217">
        <v>17100</v>
      </c>
    </row>
    <row r="83" spans="1:9" x14ac:dyDescent="0.25">
      <c r="A83" s="201">
        <v>75</v>
      </c>
      <c r="B83" s="202" t="s">
        <v>3975</v>
      </c>
      <c r="C83" s="202" t="s">
        <v>146</v>
      </c>
      <c r="D83" s="203"/>
      <c r="E83" s="202"/>
      <c r="F83" s="202"/>
      <c r="G83" s="203"/>
      <c r="H83" s="204">
        <v>1320</v>
      </c>
      <c r="I83" s="217">
        <v>19000</v>
      </c>
    </row>
    <row r="84" spans="1:9" x14ac:dyDescent="0.25">
      <c r="A84" s="201">
        <v>76</v>
      </c>
      <c r="B84" s="202" t="s">
        <v>3976</v>
      </c>
      <c r="C84" s="202" t="s">
        <v>146</v>
      </c>
      <c r="D84" s="203"/>
      <c r="E84" s="202"/>
      <c r="F84" s="202"/>
      <c r="G84" s="203"/>
      <c r="H84" s="204">
        <v>1120</v>
      </c>
      <c r="I84" s="217">
        <v>16100</v>
      </c>
    </row>
    <row r="85" spans="1:9" x14ac:dyDescent="0.25">
      <c r="A85" s="201">
        <v>77</v>
      </c>
      <c r="B85" s="202" t="s">
        <v>3977</v>
      </c>
      <c r="C85" s="202" t="s">
        <v>146</v>
      </c>
      <c r="D85" s="203"/>
      <c r="E85" s="202"/>
      <c r="F85" s="202"/>
      <c r="G85" s="203"/>
      <c r="H85" s="204">
        <v>1190</v>
      </c>
      <c r="I85" s="217">
        <v>17100</v>
      </c>
    </row>
    <row r="86" spans="1:9" x14ac:dyDescent="0.25">
      <c r="A86" s="201">
        <v>78</v>
      </c>
      <c r="B86" s="202" t="s">
        <v>3978</v>
      </c>
      <c r="C86" s="202" t="s">
        <v>146</v>
      </c>
      <c r="D86" s="203"/>
      <c r="E86" s="202" t="s">
        <v>3979</v>
      </c>
      <c r="F86" s="202"/>
      <c r="G86" s="203"/>
      <c r="H86" s="204">
        <v>1320</v>
      </c>
      <c r="I86" s="217">
        <v>19000</v>
      </c>
    </row>
    <row r="87" spans="1:9" x14ac:dyDescent="0.25">
      <c r="A87" s="469">
        <v>79</v>
      </c>
      <c r="B87" s="466" t="s">
        <v>1971</v>
      </c>
      <c r="C87" s="202" t="s">
        <v>3980</v>
      </c>
      <c r="D87" s="203" t="s">
        <v>3926</v>
      </c>
      <c r="E87" s="202"/>
      <c r="F87" s="202"/>
      <c r="G87" s="203"/>
      <c r="H87" s="204">
        <v>1320</v>
      </c>
      <c r="I87" s="217">
        <v>22100</v>
      </c>
    </row>
    <row r="88" spans="1:9" x14ac:dyDescent="0.25">
      <c r="A88" s="467"/>
      <c r="B88" s="467"/>
      <c r="C88" s="202" t="s">
        <v>3926</v>
      </c>
      <c r="D88" s="203" t="s">
        <v>3981</v>
      </c>
      <c r="E88" s="202"/>
      <c r="F88" s="202"/>
      <c r="G88" s="203"/>
      <c r="H88" s="204">
        <v>1650</v>
      </c>
      <c r="I88" s="217">
        <v>27600</v>
      </c>
    </row>
    <row r="89" spans="1:9" ht="31.5" x14ac:dyDescent="0.25">
      <c r="A89" s="467"/>
      <c r="B89" s="467"/>
      <c r="C89" s="202" t="s">
        <v>3981</v>
      </c>
      <c r="D89" s="203" t="s">
        <v>3982</v>
      </c>
      <c r="E89" s="202"/>
      <c r="F89" s="202"/>
      <c r="G89" s="203"/>
      <c r="H89" s="204">
        <v>1980</v>
      </c>
      <c r="I89" s="217">
        <v>28500</v>
      </c>
    </row>
    <row r="90" spans="1:9" ht="31.5" x14ac:dyDescent="0.25">
      <c r="A90" s="467"/>
      <c r="B90" s="467"/>
      <c r="C90" s="202" t="s">
        <v>3982</v>
      </c>
      <c r="D90" s="206" t="s">
        <v>3983</v>
      </c>
      <c r="E90" s="202"/>
      <c r="F90" s="202"/>
      <c r="G90" s="206"/>
      <c r="H90" s="204">
        <v>2640</v>
      </c>
      <c r="I90" s="217">
        <v>34300</v>
      </c>
    </row>
    <row r="91" spans="1:9" ht="31.5" x14ac:dyDescent="0.25">
      <c r="A91" s="467"/>
      <c r="B91" s="467"/>
      <c r="C91" s="202" t="s">
        <v>3983</v>
      </c>
      <c r="D91" s="203" t="s">
        <v>3984</v>
      </c>
      <c r="E91" s="202"/>
      <c r="F91" s="202"/>
      <c r="G91" s="203"/>
      <c r="H91" s="204">
        <v>3300</v>
      </c>
      <c r="I91" s="217">
        <v>42900</v>
      </c>
    </row>
    <row r="92" spans="1:9" ht="31.5" x14ac:dyDescent="0.25">
      <c r="A92" s="467"/>
      <c r="B92" s="467"/>
      <c r="C92" s="202" t="s">
        <v>3984</v>
      </c>
      <c r="D92" s="203" t="s">
        <v>3985</v>
      </c>
      <c r="E92" s="202"/>
      <c r="F92" s="202"/>
      <c r="G92" s="203"/>
      <c r="H92" s="204">
        <v>1980</v>
      </c>
      <c r="I92" s="217">
        <v>28500</v>
      </c>
    </row>
    <row r="93" spans="1:9" ht="31.5" x14ac:dyDescent="0.25">
      <c r="A93" s="467"/>
      <c r="B93" s="467"/>
      <c r="C93" s="202" t="s">
        <v>3985</v>
      </c>
      <c r="D93" s="203" t="s">
        <v>3986</v>
      </c>
      <c r="E93" s="202"/>
      <c r="F93" s="202"/>
      <c r="G93" s="203"/>
      <c r="H93" s="204">
        <v>990</v>
      </c>
      <c r="I93" s="217">
        <v>21300</v>
      </c>
    </row>
    <row r="94" spans="1:9" ht="47.25" x14ac:dyDescent="0.25">
      <c r="A94" s="467"/>
      <c r="B94" s="467"/>
      <c r="C94" s="202" t="s">
        <v>3986</v>
      </c>
      <c r="D94" s="203" t="s">
        <v>3987</v>
      </c>
      <c r="E94" s="202"/>
      <c r="F94" s="202"/>
      <c r="G94" s="203"/>
      <c r="H94" s="204">
        <v>1430</v>
      </c>
      <c r="I94" s="217">
        <v>24000</v>
      </c>
    </row>
    <row r="95" spans="1:9" ht="47.25" x14ac:dyDescent="0.25">
      <c r="A95" s="468"/>
      <c r="B95" s="468"/>
      <c r="C95" s="202" t="s">
        <v>3987</v>
      </c>
      <c r="D95" s="203" t="s">
        <v>3988</v>
      </c>
      <c r="E95" s="202"/>
      <c r="F95" s="202"/>
      <c r="G95" s="203"/>
      <c r="H95" s="204">
        <v>880</v>
      </c>
      <c r="I95" s="217">
        <v>18900</v>
      </c>
    </row>
    <row r="96" spans="1:9" x14ac:dyDescent="0.25">
      <c r="A96" s="201">
        <v>80</v>
      </c>
      <c r="B96" s="202" t="s">
        <v>3989</v>
      </c>
      <c r="C96" s="202" t="s">
        <v>3899</v>
      </c>
      <c r="D96" s="203" t="s">
        <v>2045</v>
      </c>
      <c r="E96" s="202"/>
      <c r="F96" s="202"/>
      <c r="G96" s="203"/>
      <c r="H96" s="204">
        <v>500</v>
      </c>
      <c r="I96" s="217">
        <v>11400</v>
      </c>
    </row>
    <row r="97" spans="1:9" ht="31.5" x14ac:dyDescent="0.25">
      <c r="A97" s="201">
        <v>81</v>
      </c>
      <c r="B97" s="202" t="s">
        <v>3990</v>
      </c>
      <c r="C97" s="202" t="s">
        <v>1971</v>
      </c>
      <c r="D97" s="203" t="s">
        <v>3991</v>
      </c>
      <c r="E97" s="202"/>
      <c r="F97" s="202"/>
      <c r="G97" s="203"/>
      <c r="H97" s="204">
        <v>500</v>
      </c>
      <c r="I97" s="217">
        <v>10800</v>
      </c>
    </row>
    <row r="98" spans="1:9" x14ac:dyDescent="0.25">
      <c r="A98" s="201">
        <v>82</v>
      </c>
      <c r="B98" s="202" t="s">
        <v>3992</v>
      </c>
      <c r="C98" s="202" t="s">
        <v>146</v>
      </c>
      <c r="D98" s="203"/>
      <c r="E98" s="202"/>
      <c r="F98" s="202"/>
      <c r="G98" s="203"/>
      <c r="H98" s="204">
        <v>330</v>
      </c>
      <c r="I98" s="217">
        <v>7100</v>
      </c>
    </row>
    <row r="99" spans="1:9" x14ac:dyDescent="0.25">
      <c r="A99" s="469">
        <v>83</v>
      </c>
      <c r="B99" s="466" t="s">
        <v>3887</v>
      </c>
      <c r="C99" s="202" t="s">
        <v>3993</v>
      </c>
      <c r="D99" s="203" t="s">
        <v>3994</v>
      </c>
      <c r="E99" s="202"/>
      <c r="F99" s="202"/>
      <c r="G99" s="203"/>
      <c r="H99" s="204">
        <v>450</v>
      </c>
      <c r="I99" s="217">
        <v>12100</v>
      </c>
    </row>
    <row r="100" spans="1:9" ht="31.5" x14ac:dyDescent="0.25">
      <c r="A100" s="467"/>
      <c r="B100" s="467"/>
      <c r="C100" s="202" t="s">
        <v>3994</v>
      </c>
      <c r="D100" s="203" t="s">
        <v>3995</v>
      </c>
      <c r="E100" s="202"/>
      <c r="F100" s="202"/>
      <c r="G100" s="203"/>
      <c r="H100" s="204">
        <v>880</v>
      </c>
      <c r="I100" s="217">
        <v>17900</v>
      </c>
    </row>
    <row r="101" spans="1:9" ht="31.5" x14ac:dyDescent="0.25">
      <c r="A101" s="467"/>
      <c r="B101" s="467"/>
      <c r="C101" s="202" t="s">
        <v>3995</v>
      </c>
      <c r="D101" s="203" t="s">
        <v>3996</v>
      </c>
      <c r="E101" s="202"/>
      <c r="F101" s="202"/>
      <c r="G101" s="203"/>
      <c r="H101" s="204">
        <v>1350</v>
      </c>
      <c r="I101" s="217">
        <v>21100</v>
      </c>
    </row>
    <row r="102" spans="1:9" ht="47.25" x14ac:dyDescent="0.25">
      <c r="A102" s="467"/>
      <c r="B102" s="467"/>
      <c r="C102" s="202" t="s">
        <v>3996</v>
      </c>
      <c r="D102" s="203" t="s">
        <v>3997</v>
      </c>
      <c r="E102" s="202"/>
      <c r="F102" s="202"/>
      <c r="G102" s="203"/>
      <c r="H102" s="204">
        <v>770</v>
      </c>
      <c r="I102" s="217">
        <v>15700</v>
      </c>
    </row>
    <row r="103" spans="1:9" ht="78.75" x14ac:dyDescent="0.25">
      <c r="A103" s="467"/>
      <c r="B103" s="467"/>
      <c r="C103" s="202" t="s">
        <v>3998</v>
      </c>
      <c r="D103" s="203" t="s">
        <v>3999</v>
      </c>
      <c r="E103" s="202"/>
      <c r="F103" s="202"/>
      <c r="G103" s="203"/>
      <c r="H103" s="204">
        <v>1350</v>
      </c>
      <c r="I103" s="217">
        <v>19200</v>
      </c>
    </row>
    <row r="104" spans="1:9" ht="63" x14ac:dyDescent="0.25">
      <c r="A104" s="468"/>
      <c r="B104" s="468"/>
      <c r="C104" s="202" t="s">
        <v>3999</v>
      </c>
      <c r="D104" s="203" t="s">
        <v>4000</v>
      </c>
      <c r="E104" s="202"/>
      <c r="F104" s="202"/>
      <c r="G104" s="203"/>
      <c r="H104" s="204">
        <v>900</v>
      </c>
      <c r="I104" s="217">
        <v>19200</v>
      </c>
    </row>
    <row r="105" spans="1:9" x14ac:dyDescent="0.25">
      <c r="A105" s="469">
        <v>84</v>
      </c>
      <c r="B105" s="466" t="s">
        <v>3923</v>
      </c>
      <c r="C105" s="202" t="s">
        <v>1971</v>
      </c>
      <c r="D105" s="203" t="s">
        <v>3990</v>
      </c>
      <c r="E105" s="202"/>
      <c r="F105" s="202"/>
      <c r="G105" s="203"/>
      <c r="H105" s="204">
        <v>1050</v>
      </c>
      <c r="I105" s="217">
        <v>17600</v>
      </c>
    </row>
    <row r="106" spans="1:9" x14ac:dyDescent="0.25">
      <c r="A106" s="467"/>
      <c r="B106" s="467"/>
      <c r="C106" s="202" t="s">
        <v>3990</v>
      </c>
      <c r="D106" s="203" t="s">
        <v>3899</v>
      </c>
      <c r="E106" s="202"/>
      <c r="F106" s="202"/>
      <c r="G106" s="203"/>
      <c r="H106" s="204">
        <v>900</v>
      </c>
      <c r="I106" s="217">
        <v>17100</v>
      </c>
    </row>
    <row r="107" spans="1:9" x14ac:dyDescent="0.25">
      <c r="A107" s="467"/>
      <c r="B107" s="467"/>
      <c r="C107" s="202" t="s">
        <v>3899</v>
      </c>
      <c r="D107" s="203" t="s">
        <v>3963</v>
      </c>
      <c r="E107" s="202"/>
      <c r="F107" s="202"/>
      <c r="G107" s="203"/>
      <c r="H107" s="204">
        <v>450</v>
      </c>
      <c r="I107" s="220">
        <v>10400</v>
      </c>
    </row>
    <row r="108" spans="1:9" ht="63" x14ac:dyDescent="0.25">
      <c r="A108" s="467"/>
      <c r="B108" s="467"/>
      <c r="C108" s="202" t="s">
        <v>4001</v>
      </c>
      <c r="D108" s="203" t="s">
        <v>4002</v>
      </c>
      <c r="E108" s="202"/>
      <c r="F108" s="202"/>
      <c r="G108" s="203"/>
      <c r="H108" s="204">
        <v>450</v>
      </c>
      <c r="I108" s="220">
        <v>10400</v>
      </c>
    </row>
    <row r="109" spans="1:9" x14ac:dyDescent="0.25">
      <c r="A109" s="468"/>
      <c r="B109" s="468"/>
      <c r="C109" s="202" t="s">
        <v>4002</v>
      </c>
      <c r="D109" s="203" t="s">
        <v>4003</v>
      </c>
      <c r="E109" s="202"/>
      <c r="F109" s="202"/>
      <c r="G109" s="203"/>
      <c r="H109" s="204">
        <v>360</v>
      </c>
      <c r="I109" s="220">
        <v>11400</v>
      </c>
    </row>
    <row r="110" spans="1:9" x14ac:dyDescent="0.25">
      <c r="A110" s="201">
        <v>85</v>
      </c>
      <c r="B110" s="202" t="s">
        <v>3945</v>
      </c>
      <c r="C110" s="202" t="s">
        <v>146</v>
      </c>
      <c r="D110" s="203"/>
      <c r="E110" s="202"/>
      <c r="F110" s="202"/>
      <c r="G110" s="203"/>
      <c r="H110" s="204">
        <v>390</v>
      </c>
      <c r="I110" s="217">
        <v>8400</v>
      </c>
    </row>
    <row r="111" spans="1:9" ht="47.25" x14ac:dyDescent="0.25">
      <c r="A111" s="469">
        <v>86</v>
      </c>
      <c r="B111" s="466" t="s">
        <v>3904</v>
      </c>
      <c r="C111" s="202" t="s">
        <v>4004</v>
      </c>
      <c r="D111" s="203" t="s">
        <v>4005</v>
      </c>
      <c r="E111" s="202"/>
      <c r="F111" s="202"/>
      <c r="G111" s="203"/>
      <c r="H111" s="204">
        <v>390</v>
      </c>
      <c r="I111" s="217">
        <v>11100</v>
      </c>
    </row>
    <row r="112" spans="1:9" ht="63" x14ac:dyDescent="0.25">
      <c r="A112" s="467"/>
      <c r="B112" s="467"/>
      <c r="C112" s="202" t="s">
        <v>4005</v>
      </c>
      <c r="D112" s="203" t="s">
        <v>4006</v>
      </c>
      <c r="E112" s="202"/>
      <c r="F112" s="202"/>
      <c r="G112" s="203"/>
      <c r="H112" s="204">
        <v>600</v>
      </c>
      <c r="I112" s="217">
        <v>12900</v>
      </c>
    </row>
    <row r="113" spans="1:9" ht="31.5" x14ac:dyDescent="0.25">
      <c r="A113" s="467"/>
      <c r="B113" s="467"/>
      <c r="C113" s="202" t="s">
        <v>4006</v>
      </c>
      <c r="D113" s="203" t="s">
        <v>4007</v>
      </c>
      <c r="E113" s="202"/>
      <c r="F113" s="202"/>
      <c r="G113" s="203"/>
      <c r="H113" s="204">
        <v>600</v>
      </c>
      <c r="I113" s="217">
        <v>12900</v>
      </c>
    </row>
    <row r="114" spans="1:9" ht="31.5" x14ac:dyDescent="0.25">
      <c r="A114" s="467"/>
      <c r="B114" s="467"/>
      <c r="C114" s="202" t="s">
        <v>4007</v>
      </c>
      <c r="D114" s="203" t="s">
        <v>4008</v>
      </c>
      <c r="E114" s="202"/>
      <c r="F114" s="202"/>
      <c r="G114" s="203"/>
      <c r="H114" s="204">
        <v>600</v>
      </c>
      <c r="I114" s="217">
        <v>11400</v>
      </c>
    </row>
    <row r="115" spans="1:9" ht="63" x14ac:dyDescent="0.25">
      <c r="A115" s="467"/>
      <c r="B115" s="467"/>
      <c r="C115" s="202" t="s">
        <v>4008</v>
      </c>
      <c r="D115" s="203" t="s">
        <v>4009</v>
      </c>
      <c r="E115" s="202"/>
      <c r="F115" s="202"/>
      <c r="G115" s="203"/>
      <c r="H115" s="204">
        <v>360</v>
      </c>
      <c r="I115" s="217">
        <v>10800</v>
      </c>
    </row>
    <row r="116" spans="1:9" ht="78.75" x14ac:dyDescent="0.25">
      <c r="A116" s="467"/>
      <c r="B116" s="467"/>
      <c r="C116" s="202" t="s">
        <v>4010</v>
      </c>
      <c r="D116" s="203" t="s">
        <v>4011</v>
      </c>
      <c r="E116" s="202"/>
      <c r="F116" s="202"/>
      <c r="G116" s="203"/>
      <c r="H116" s="204">
        <v>300</v>
      </c>
      <c r="I116" s="217">
        <v>9000</v>
      </c>
    </row>
    <row r="117" spans="1:9" ht="31.5" x14ac:dyDescent="0.25">
      <c r="A117" s="467"/>
      <c r="B117" s="467"/>
      <c r="C117" s="202" t="s">
        <v>4011</v>
      </c>
      <c r="D117" s="203" t="s">
        <v>4012</v>
      </c>
      <c r="E117" s="202"/>
      <c r="F117" s="202"/>
      <c r="G117" s="203"/>
      <c r="H117" s="204">
        <v>300</v>
      </c>
      <c r="I117" s="217">
        <v>9000</v>
      </c>
    </row>
    <row r="118" spans="1:9" ht="47.25" x14ac:dyDescent="0.25">
      <c r="A118" s="467"/>
      <c r="B118" s="467"/>
      <c r="C118" s="202" t="s">
        <v>4012</v>
      </c>
      <c r="D118" s="203" t="s">
        <v>4013</v>
      </c>
      <c r="E118" s="202"/>
      <c r="F118" s="202"/>
      <c r="G118" s="203"/>
      <c r="H118" s="204">
        <v>450</v>
      </c>
      <c r="I118" s="217">
        <v>11400</v>
      </c>
    </row>
    <row r="119" spans="1:9" ht="63" x14ac:dyDescent="0.25">
      <c r="A119" s="468"/>
      <c r="B119" s="468"/>
      <c r="C119" s="202" t="s">
        <v>4013</v>
      </c>
      <c r="D119" s="203" t="s">
        <v>4014</v>
      </c>
      <c r="E119" s="202"/>
      <c r="F119" s="202"/>
      <c r="G119" s="203"/>
      <c r="H119" s="204">
        <v>360</v>
      </c>
      <c r="I119" s="217">
        <v>10800</v>
      </c>
    </row>
    <row r="120" spans="1:9" ht="47.25" x14ac:dyDescent="0.25">
      <c r="A120" s="469">
        <v>87</v>
      </c>
      <c r="B120" s="466" t="s">
        <v>3899</v>
      </c>
      <c r="C120" s="202" t="s">
        <v>4015</v>
      </c>
      <c r="D120" s="203" t="s">
        <v>4016</v>
      </c>
      <c r="E120" s="202"/>
      <c r="F120" s="202"/>
      <c r="G120" s="203"/>
      <c r="H120" s="204">
        <v>990</v>
      </c>
      <c r="I120" s="217">
        <v>21500</v>
      </c>
    </row>
    <row r="121" spans="1:9" ht="47.25" x14ac:dyDescent="0.25">
      <c r="A121" s="467"/>
      <c r="B121" s="467"/>
      <c r="C121" s="202" t="s">
        <v>4016</v>
      </c>
      <c r="D121" s="203" t="s">
        <v>4017</v>
      </c>
      <c r="E121" s="202"/>
      <c r="F121" s="202"/>
      <c r="G121" s="203"/>
      <c r="H121" s="204">
        <v>3600</v>
      </c>
      <c r="I121" s="217">
        <v>46800</v>
      </c>
    </row>
    <row r="122" spans="1:9" ht="31.5" x14ac:dyDescent="0.25">
      <c r="A122" s="467"/>
      <c r="B122" s="467"/>
      <c r="C122" s="202" t="s">
        <v>4017</v>
      </c>
      <c r="D122" s="203" t="s">
        <v>4018</v>
      </c>
      <c r="E122" s="202"/>
      <c r="F122" s="202"/>
      <c r="G122" s="203"/>
      <c r="H122" s="204">
        <v>3000</v>
      </c>
      <c r="I122" s="217">
        <v>39000</v>
      </c>
    </row>
    <row r="123" spans="1:9" ht="47.25" x14ac:dyDescent="0.25">
      <c r="A123" s="467"/>
      <c r="B123" s="467"/>
      <c r="C123" s="202" t="s">
        <v>4018</v>
      </c>
      <c r="D123" s="203" t="s">
        <v>4019</v>
      </c>
      <c r="E123" s="202"/>
      <c r="F123" s="202"/>
      <c r="G123" s="203"/>
      <c r="H123" s="204">
        <v>1800</v>
      </c>
      <c r="I123" s="217">
        <v>25900</v>
      </c>
    </row>
    <row r="124" spans="1:9" ht="63" x14ac:dyDescent="0.25">
      <c r="A124" s="467"/>
      <c r="B124" s="467"/>
      <c r="C124" s="202" t="s">
        <v>4019</v>
      </c>
      <c r="D124" s="203" t="s">
        <v>4020</v>
      </c>
      <c r="E124" s="202"/>
      <c r="F124" s="202"/>
      <c r="G124" s="203"/>
      <c r="H124" s="204">
        <v>900</v>
      </c>
      <c r="I124" s="217">
        <v>22500</v>
      </c>
    </row>
    <row r="125" spans="1:9" ht="63" x14ac:dyDescent="0.25">
      <c r="A125" s="467"/>
      <c r="B125" s="467"/>
      <c r="C125" s="202" t="s">
        <v>4020</v>
      </c>
      <c r="D125" s="203" t="s">
        <v>4021</v>
      </c>
      <c r="E125" s="202"/>
      <c r="F125" s="202"/>
      <c r="G125" s="203"/>
      <c r="H125" s="204">
        <v>1800</v>
      </c>
      <c r="I125" s="217">
        <v>26000</v>
      </c>
    </row>
    <row r="126" spans="1:9" ht="47.25" x14ac:dyDescent="0.25">
      <c r="A126" s="467"/>
      <c r="B126" s="467"/>
      <c r="C126" s="202" t="s">
        <v>4021</v>
      </c>
      <c r="D126" s="203" t="s">
        <v>4022</v>
      </c>
      <c r="E126" s="202"/>
      <c r="F126" s="202"/>
      <c r="G126" s="203"/>
      <c r="H126" s="204">
        <v>1200</v>
      </c>
      <c r="I126" s="217">
        <v>21100</v>
      </c>
    </row>
    <row r="127" spans="1:9" ht="47.25" x14ac:dyDescent="0.25">
      <c r="A127" s="467"/>
      <c r="B127" s="467"/>
      <c r="C127" s="202" t="s">
        <v>4022</v>
      </c>
      <c r="D127" s="203" t="s">
        <v>4023</v>
      </c>
      <c r="E127" s="202"/>
      <c r="F127" s="202"/>
      <c r="G127" s="203"/>
      <c r="H127" s="204">
        <v>1350</v>
      </c>
      <c r="I127" s="217">
        <v>22100</v>
      </c>
    </row>
    <row r="128" spans="1:9" ht="31.5" x14ac:dyDescent="0.25">
      <c r="A128" s="468"/>
      <c r="B128" s="468"/>
      <c r="C128" s="202" t="s">
        <v>4023</v>
      </c>
      <c r="D128" s="203" t="s">
        <v>4024</v>
      </c>
      <c r="E128" s="202"/>
      <c r="F128" s="202"/>
      <c r="G128" s="203"/>
      <c r="H128" s="204">
        <v>1350</v>
      </c>
      <c r="I128" s="217">
        <v>22100</v>
      </c>
    </row>
    <row r="129" spans="1:9" ht="31.5" x14ac:dyDescent="0.25">
      <c r="A129" s="201">
        <v>88</v>
      </c>
      <c r="B129" s="202" t="s">
        <v>4025</v>
      </c>
      <c r="C129" s="202" t="s">
        <v>3899</v>
      </c>
      <c r="D129" s="203" t="s">
        <v>4026</v>
      </c>
      <c r="E129" s="202"/>
      <c r="F129" s="202"/>
      <c r="G129" s="203"/>
      <c r="H129" s="204">
        <v>900</v>
      </c>
      <c r="I129" s="217">
        <v>19500</v>
      </c>
    </row>
    <row r="130" spans="1:9" x14ac:dyDescent="0.25">
      <c r="A130" s="201">
        <v>89</v>
      </c>
      <c r="B130" s="202" t="s">
        <v>4027</v>
      </c>
      <c r="C130" s="202" t="s">
        <v>146</v>
      </c>
      <c r="D130" s="203"/>
      <c r="E130" s="202"/>
      <c r="F130" s="202"/>
      <c r="G130" s="203"/>
      <c r="H130" s="204">
        <v>1190</v>
      </c>
      <c r="I130" s="217">
        <v>15500</v>
      </c>
    </row>
    <row r="131" spans="1:9" x14ac:dyDescent="0.25">
      <c r="A131" s="201">
        <v>90</v>
      </c>
      <c r="B131" s="202" t="s">
        <v>3981</v>
      </c>
      <c r="C131" s="202" t="s">
        <v>146</v>
      </c>
      <c r="D131" s="203"/>
      <c r="E131" s="202"/>
      <c r="F131" s="202"/>
      <c r="G131" s="203"/>
      <c r="H131" s="204">
        <v>1650</v>
      </c>
      <c r="I131" s="217">
        <v>17100</v>
      </c>
    </row>
    <row r="132" spans="1:9" x14ac:dyDescent="0.25">
      <c r="A132" s="201">
        <v>91</v>
      </c>
      <c r="B132" s="202" t="s">
        <v>4028</v>
      </c>
      <c r="C132" s="202" t="s">
        <v>146</v>
      </c>
      <c r="D132" s="203"/>
      <c r="E132" s="202"/>
      <c r="F132" s="202"/>
      <c r="G132" s="203"/>
      <c r="H132" s="204">
        <v>990</v>
      </c>
      <c r="I132" s="217">
        <v>14300</v>
      </c>
    </row>
    <row r="133" spans="1:9" x14ac:dyDescent="0.25">
      <c r="A133" s="469">
        <v>92</v>
      </c>
      <c r="B133" s="466" t="s">
        <v>4029</v>
      </c>
      <c r="C133" s="202" t="s">
        <v>3899</v>
      </c>
      <c r="D133" s="203" t="s">
        <v>4030</v>
      </c>
      <c r="E133" s="202"/>
      <c r="F133" s="202"/>
      <c r="G133" s="203"/>
      <c r="H133" s="204">
        <v>500</v>
      </c>
      <c r="I133" s="217">
        <v>11400</v>
      </c>
    </row>
    <row r="134" spans="1:9" x14ac:dyDescent="0.25">
      <c r="A134" s="468"/>
      <c r="B134" s="468"/>
      <c r="C134" s="202" t="s">
        <v>4030</v>
      </c>
      <c r="D134" s="203" t="s">
        <v>4031</v>
      </c>
      <c r="E134" s="202"/>
      <c r="F134" s="202"/>
      <c r="G134" s="203"/>
      <c r="H134" s="204">
        <v>460</v>
      </c>
      <c r="I134" s="217">
        <v>10500</v>
      </c>
    </row>
    <row r="135" spans="1:9" x14ac:dyDescent="0.25">
      <c r="A135" s="201">
        <v>93</v>
      </c>
      <c r="B135" s="202" t="s">
        <v>4032</v>
      </c>
      <c r="C135" s="202" t="s">
        <v>146</v>
      </c>
      <c r="D135" s="203"/>
      <c r="E135" s="202"/>
      <c r="F135" s="202"/>
      <c r="G135" s="203"/>
      <c r="H135" s="204">
        <v>330</v>
      </c>
      <c r="I135" s="217">
        <v>7100</v>
      </c>
    </row>
    <row r="136" spans="1:9" x14ac:dyDescent="0.25">
      <c r="A136" s="201">
        <v>94</v>
      </c>
      <c r="B136" s="202" t="s">
        <v>4033</v>
      </c>
      <c r="C136" s="202" t="s">
        <v>146</v>
      </c>
      <c r="D136" s="203"/>
      <c r="E136" s="202"/>
      <c r="F136" s="202"/>
      <c r="G136" s="203"/>
      <c r="H136" s="204">
        <v>830</v>
      </c>
      <c r="I136" s="217">
        <v>17800</v>
      </c>
    </row>
    <row r="137" spans="1:9" x14ac:dyDescent="0.25">
      <c r="A137" s="201">
        <v>95</v>
      </c>
      <c r="B137" s="202" t="s">
        <v>3892</v>
      </c>
      <c r="C137" s="202" t="s">
        <v>146</v>
      </c>
      <c r="D137" s="203"/>
      <c r="E137" s="202"/>
      <c r="F137" s="202"/>
      <c r="G137" s="203"/>
      <c r="H137" s="204">
        <v>990</v>
      </c>
      <c r="I137" s="217">
        <v>19400</v>
      </c>
    </row>
    <row r="138" spans="1:9" x14ac:dyDescent="0.25">
      <c r="A138" s="201">
        <v>96</v>
      </c>
      <c r="B138" s="202" t="s">
        <v>4034</v>
      </c>
      <c r="C138" s="202" t="s">
        <v>146</v>
      </c>
      <c r="D138" s="203"/>
      <c r="E138" s="202"/>
      <c r="F138" s="202"/>
      <c r="G138" s="203"/>
      <c r="H138" s="204">
        <v>560</v>
      </c>
      <c r="I138" s="217">
        <v>10700</v>
      </c>
    </row>
    <row r="139" spans="1:9" x14ac:dyDescent="0.25">
      <c r="A139" s="201">
        <v>97</v>
      </c>
      <c r="B139" s="202" t="s">
        <v>4035</v>
      </c>
      <c r="C139" s="202" t="s">
        <v>146</v>
      </c>
      <c r="D139" s="203"/>
      <c r="E139" s="202"/>
      <c r="F139" s="202"/>
      <c r="G139" s="203"/>
      <c r="H139" s="204">
        <v>990</v>
      </c>
      <c r="I139" s="217">
        <v>14300</v>
      </c>
    </row>
    <row r="140" spans="1:9" x14ac:dyDescent="0.25">
      <c r="A140" s="201">
        <v>98</v>
      </c>
      <c r="B140" s="202" t="s">
        <v>4036</v>
      </c>
      <c r="C140" s="202" t="s">
        <v>146</v>
      </c>
      <c r="D140" s="203"/>
      <c r="E140" s="202"/>
      <c r="F140" s="202"/>
      <c r="G140" s="203"/>
      <c r="H140" s="204">
        <v>1120</v>
      </c>
      <c r="I140" s="217">
        <v>16100</v>
      </c>
    </row>
    <row r="141" spans="1:9" x14ac:dyDescent="0.25">
      <c r="A141" s="201">
        <v>99</v>
      </c>
      <c r="B141" s="202" t="s">
        <v>4037</v>
      </c>
      <c r="C141" s="202" t="s">
        <v>146</v>
      </c>
      <c r="D141" s="203"/>
      <c r="E141" s="202"/>
      <c r="F141" s="202"/>
      <c r="G141" s="203"/>
      <c r="H141" s="204">
        <v>330</v>
      </c>
      <c r="I141" s="217">
        <v>7100</v>
      </c>
    </row>
    <row r="142" spans="1:9" x14ac:dyDescent="0.25">
      <c r="A142" s="201">
        <v>100</v>
      </c>
      <c r="B142" s="202" t="s">
        <v>4038</v>
      </c>
      <c r="C142" s="202" t="s">
        <v>146</v>
      </c>
      <c r="D142" s="203"/>
      <c r="E142" s="202"/>
      <c r="F142" s="202"/>
      <c r="G142" s="203"/>
      <c r="H142" s="204">
        <v>420</v>
      </c>
      <c r="I142" s="217">
        <v>11300</v>
      </c>
    </row>
    <row r="143" spans="1:9" x14ac:dyDescent="0.25">
      <c r="A143" s="201">
        <v>101</v>
      </c>
      <c r="B143" s="202" t="s">
        <v>4039</v>
      </c>
      <c r="C143" s="202" t="s">
        <v>3887</v>
      </c>
      <c r="D143" s="203" t="s">
        <v>3902</v>
      </c>
      <c r="E143" s="202"/>
      <c r="F143" s="202"/>
      <c r="G143" s="203"/>
      <c r="H143" s="204">
        <v>290</v>
      </c>
      <c r="I143" s="217">
        <v>6200</v>
      </c>
    </row>
    <row r="144" spans="1:9" ht="31.5" x14ac:dyDescent="0.25">
      <c r="A144" s="201">
        <v>102</v>
      </c>
      <c r="B144" s="202" t="s">
        <v>4040</v>
      </c>
      <c r="C144" s="202" t="s">
        <v>3902</v>
      </c>
      <c r="D144" s="203" t="s">
        <v>4041</v>
      </c>
      <c r="E144" s="202" t="s">
        <v>4042</v>
      </c>
      <c r="F144" s="209" t="s">
        <v>3902</v>
      </c>
      <c r="G144" s="210" t="s">
        <v>4043</v>
      </c>
      <c r="H144" s="204">
        <v>260</v>
      </c>
      <c r="I144" s="217">
        <v>5600</v>
      </c>
    </row>
    <row r="145" spans="1:9" x14ac:dyDescent="0.25">
      <c r="A145" s="201">
        <v>103</v>
      </c>
      <c r="B145" s="202" t="s">
        <v>4044</v>
      </c>
      <c r="C145" s="202" t="s">
        <v>1971</v>
      </c>
      <c r="D145" s="203" t="s">
        <v>3923</v>
      </c>
      <c r="E145" s="202"/>
      <c r="F145" s="202"/>
      <c r="G145" s="203"/>
      <c r="H145" s="204">
        <v>330</v>
      </c>
      <c r="I145" s="217">
        <v>7100</v>
      </c>
    </row>
    <row r="146" spans="1:9" x14ac:dyDescent="0.25">
      <c r="A146" s="201">
        <v>104</v>
      </c>
      <c r="B146" s="202" t="s">
        <v>4045</v>
      </c>
      <c r="C146" s="202" t="s">
        <v>1971</v>
      </c>
      <c r="D146" s="203" t="s">
        <v>4046</v>
      </c>
      <c r="E146" s="202"/>
      <c r="F146" s="202"/>
      <c r="G146" s="203"/>
      <c r="H146" s="204">
        <v>260</v>
      </c>
      <c r="I146" s="217">
        <v>6400</v>
      </c>
    </row>
    <row r="147" spans="1:9" x14ac:dyDescent="0.25">
      <c r="A147" s="201">
        <v>105</v>
      </c>
      <c r="B147" s="202" t="s">
        <v>4047</v>
      </c>
      <c r="C147" s="202" t="s">
        <v>1971</v>
      </c>
      <c r="D147" s="203" t="s">
        <v>4044</v>
      </c>
      <c r="E147" s="202"/>
      <c r="F147" s="202"/>
      <c r="G147" s="203"/>
      <c r="H147" s="204">
        <v>260</v>
      </c>
      <c r="I147" s="217">
        <v>6400</v>
      </c>
    </row>
    <row r="148" spans="1:9" ht="31.5" x14ac:dyDescent="0.25">
      <c r="A148" s="201">
        <v>106</v>
      </c>
      <c r="B148" s="202" t="s">
        <v>4048</v>
      </c>
      <c r="C148" s="202" t="s">
        <v>4049</v>
      </c>
      <c r="D148" s="203" t="s">
        <v>4050</v>
      </c>
      <c r="E148" s="202"/>
      <c r="F148" s="202"/>
      <c r="G148" s="203"/>
      <c r="H148" s="204">
        <v>290</v>
      </c>
      <c r="I148" s="217">
        <v>6400</v>
      </c>
    </row>
    <row r="149" spans="1:9" x14ac:dyDescent="0.25">
      <c r="A149" s="201">
        <v>107</v>
      </c>
      <c r="B149" s="202" t="s">
        <v>4051</v>
      </c>
      <c r="C149" s="202" t="s">
        <v>4044</v>
      </c>
      <c r="D149" s="203" t="s">
        <v>4052</v>
      </c>
      <c r="E149" s="202"/>
      <c r="F149" s="202"/>
      <c r="G149" s="203"/>
      <c r="H149" s="204">
        <v>260</v>
      </c>
      <c r="I149" s="217">
        <v>6400</v>
      </c>
    </row>
    <row r="150" spans="1:9" ht="31.5" x14ac:dyDescent="0.25">
      <c r="A150" s="201">
        <v>108</v>
      </c>
      <c r="B150" s="202" t="s">
        <v>4053</v>
      </c>
      <c r="C150" s="202" t="s">
        <v>4054</v>
      </c>
      <c r="D150" s="203" t="s">
        <v>4050</v>
      </c>
      <c r="E150" s="202"/>
      <c r="F150" s="202"/>
      <c r="G150" s="203"/>
      <c r="H150" s="204">
        <v>230</v>
      </c>
      <c r="I150" s="217">
        <v>6400</v>
      </c>
    </row>
    <row r="151" spans="1:9" ht="31.5" x14ac:dyDescent="0.25">
      <c r="A151" s="201">
        <v>109</v>
      </c>
      <c r="B151" s="202" t="s">
        <v>4055</v>
      </c>
      <c r="C151" s="202" t="s">
        <v>4056</v>
      </c>
      <c r="D151" s="203" t="s">
        <v>4050</v>
      </c>
      <c r="E151" s="202"/>
      <c r="F151" s="202"/>
      <c r="G151" s="203"/>
      <c r="H151" s="204">
        <v>260</v>
      </c>
      <c r="I151" s="217">
        <v>6400</v>
      </c>
    </row>
    <row r="152" spans="1:9" ht="31.5" x14ac:dyDescent="0.25">
      <c r="A152" s="201">
        <v>110</v>
      </c>
      <c r="B152" s="202" t="s">
        <v>4057</v>
      </c>
      <c r="C152" s="202" t="s">
        <v>4058</v>
      </c>
      <c r="D152" s="203" t="s">
        <v>4050</v>
      </c>
      <c r="E152" s="202" t="s">
        <v>4059</v>
      </c>
      <c r="F152" s="202"/>
      <c r="G152" s="203"/>
      <c r="H152" s="204">
        <v>260</v>
      </c>
      <c r="I152" s="217">
        <v>6400</v>
      </c>
    </row>
    <row r="153" spans="1:9" x14ac:dyDescent="0.25">
      <c r="A153" s="201">
        <v>111</v>
      </c>
      <c r="B153" s="202" t="s">
        <v>4060</v>
      </c>
      <c r="C153" s="202" t="s">
        <v>1971</v>
      </c>
      <c r="D153" s="203" t="s">
        <v>4061</v>
      </c>
      <c r="E153" s="202"/>
      <c r="F153" s="202"/>
      <c r="G153" s="203"/>
      <c r="H153" s="204">
        <v>290</v>
      </c>
      <c r="I153" s="217">
        <v>6400</v>
      </c>
    </row>
    <row r="154" spans="1:9" ht="31.5" x14ac:dyDescent="0.25">
      <c r="A154" s="201">
        <v>112</v>
      </c>
      <c r="B154" s="202" t="s">
        <v>4062</v>
      </c>
      <c r="C154" s="202" t="s">
        <v>4063</v>
      </c>
      <c r="D154" s="203" t="s">
        <v>4050</v>
      </c>
      <c r="E154" s="202"/>
      <c r="F154" s="202"/>
      <c r="G154" s="203"/>
      <c r="H154" s="204">
        <v>230</v>
      </c>
      <c r="I154" s="217">
        <v>6400</v>
      </c>
    </row>
    <row r="155" spans="1:9" ht="31.5" x14ac:dyDescent="0.25">
      <c r="A155" s="469">
        <v>113</v>
      </c>
      <c r="B155" s="471" t="s">
        <v>4064</v>
      </c>
      <c r="C155" s="469" t="s">
        <v>1971</v>
      </c>
      <c r="D155" s="469" t="s">
        <v>4050</v>
      </c>
      <c r="E155" s="202" t="s">
        <v>4065</v>
      </c>
      <c r="F155" s="202" t="s">
        <v>1971</v>
      </c>
      <c r="G155" s="203" t="s">
        <v>4066</v>
      </c>
      <c r="H155" s="204">
        <v>330</v>
      </c>
      <c r="I155" s="217">
        <v>7100</v>
      </c>
    </row>
    <row r="156" spans="1:9" ht="31.5" x14ac:dyDescent="0.25">
      <c r="A156" s="470"/>
      <c r="B156" s="472"/>
      <c r="C156" s="470"/>
      <c r="D156" s="470"/>
      <c r="E156" s="202" t="s">
        <v>4067</v>
      </c>
      <c r="F156" s="203" t="s">
        <v>4066</v>
      </c>
      <c r="G156" s="203" t="s">
        <v>4068</v>
      </c>
      <c r="H156" s="204"/>
      <c r="I156" s="217">
        <v>7100</v>
      </c>
    </row>
    <row r="157" spans="1:9" x14ac:dyDescent="0.25">
      <c r="A157" s="201">
        <v>114</v>
      </c>
      <c r="B157" s="202" t="s">
        <v>4069</v>
      </c>
      <c r="C157" s="202" t="s">
        <v>4049</v>
      </c>
      <c r="D157" s="203" t="s">
        <v>4070</v>
      </c>
      <c r="E157" s="202"/>
      <c r="F157" s="202"/>
      <c r="G157" s="203"/>
      <c r="H157" s="204">
        <v>260</v>
      </c>
      <c r="I157" s="217">
        <v>6400</v>
      </c>
    </row>
    <row r="158" spans="1:9" ht="31.5" x14ac:dyDescent="0.25">
      <c r="A158" s="201">
        <v>115</v>
      </c>
      <c r="B158" s="202" t="s">
        <v>4070</v>
      </c>
      <c r="C158" s="202" t="s">
        <v>4069</v>
      </c>
      <c r="D158" s="203" t="s">
        <v>4071</v>
      </c>
      <c r="E158" s="202" t="s">
        <v>4072</v>
      </c>
      <c r="F158" s="202"/>
      <c r="G158" s="203"/>
      <c r="H158" s="204">
        <v>260</v>
      </c>
      <c r="I158" s="217">
        <v>5600</v>
      </c>
    </row>
    <row r="159" spans="1:9" x14ac:dyDescent="0.25">
      <c r="A159" s="201">
        <v>116</v>
      </c>
      <c r="B159" s="202" t="s">
        <v>4073</v>
      </c>
      <c r="C159" s="202" t="s">
        <v>4054</v>
      </c>
      <c r="D159" s="203" t="s">
        <v>4074</v>
      </c>
      <c r="E159" s="202"/>
      <c r="F159" s="202"/>
      <c r="G159" s="203"/>
      <c r="H159" s="204">
        <v>260</v>
      </c>
      <c r="I159" s="217">
        <v>6400</v>
      </c>
    </row>
    <row r="160" spans="1:9" ht="31.5" x14ac:dyDescent="0.25">
      <c r="A160" s="201">
        <v>117</v>
      </c>
      <c r="B160" s="202" t="s">
        <v>4075</v>
      </c>
      <c r="C160" s="202" t="s">
        <v>4076</v>
      </c>
      <c r="D160" s="203" t="s">
        <v>4050</v>
      </c>
      <c r="E160" s="202" t="s">
        <v>4076</v>
      </c>
      <c r="F160" s="202"/>
      <c r="G160" s="203"/>
      <c r="H160" s="204">
        <v>260</v>
      </c>
      <c r="I160" s="217">
        <v>5600</v>
      </c>
    </row>
    <row r="161" spans="1:9" ht="31.5" x14ac:dyDescent="0.25">
      <c r="A161" s="201">
        <v>118</v>
      </c>
      <c r="B161" s="202" t="s">
        <v>4077</v>
      </c>
      <c r="C161" s="202" t="s">
        <v>4063</v>
      </c>
      <c r="D161" s="203" t="s">
        <v>4076</v>
      </c>
      <c r="E161" s="202" t="s">
        <v>4076</v>
      </c>
      <c r="F161" s="202"/>
      <c r="G161" s="203"/>
      <c r="H161" s="204">
        <v>330</v>
      </c>
      <c r="I161" s="217">
        <v>7100</v>
      </c>
    </row>
    <row r="162" spans="1:9" ht="31.5" x14ac:dyDescent="0.25">
      <c r="A162" s="201">
        <v>119</v>
      </c>
      <c r="B162" s="202" t="s">
        <v>4061</v>
      </c>
      <c r="C162" s="202" t="s">
        <v>4076</v>
      </c>
      <c r="D162" s="203" t="s">
        <v>4050</v>
      </c>
      <c r="E162" s="202" t="s">
        <v>4078</v>
      </c>
      <c r="F162" s="202"/>
      <c r="G162" s="203"/>
      <c r="H162" s="204">
        <v>230</v>
      </c>
      <c r="I162" s="217">
        <v>5600</v>
      </c>
    </row>
    <row r="163" spans="1:9" x14ac:dyDescent="0.25">
      <c r="A163" s="201">
        <v>120</v>
      </c>
      <c r="B163" s="202" t="s">
        <v>4049</v>
      </c>
      <c r="C163" s="202" t="s">
        <v>1971</v>
      </c>
      <c r="D163" s="203" t="s">
        <v>4079</v>
      </c>
      <c r="E163" s="202"/>
      <c r="F163" s="202"/>
      <c r="G163" s="203"/>
      <c r="H163" s="204">
        <v>260</v>
      </c>
      <c r="I163" s="217">
        <v>5600</v>
      </c>
    </row>
    <row r="164" spans="1:9" x14ac:dyDescent="0.25">
      <c r="A164" s="201">
        <v>121</v>
      </c>
      <c r="B164" s="202" t="s">
        <v>4080</v>
      </c>
      <c r="C164" s="202" t="s">
        <v>3887</v>
      </c>
      <c r="D164" s="203" t="s">
        <v>3887</v>
      </c>
      <c r="E164" s="202"/>
      <c r="F164" s="202"/>
      <c r="G164" s="203"/>
      <c r="H164" s="204">
        <v>330</v>
      </c>
      <c r="I164" s="217">
        <v>7100</v>
      </c>
    </row>
    <row r="165" spans="1:9" ht="31.5" x14ac:dyDescent="0.25">
      <c r="A165" s="201">
        <v>122</v>
      </c>
      <c r="B165" s="202" t="s">
        <v>4081</v>
      </c>
      <c r="C165" s="202" t="s">
        <v>3954</v>
      </c>
      <c r="D165" s="203" t="s">
        <v>3901</v>
      </c>
      <c r="E165" s="202"/>
      <c r="F165" s="202"/>
      <c r="G165" s="203"/>
      <c r="H165" s="204">
        <v>390</v>
      </c>
      <c r="I165" s="217">
        <v>8800</v>
      </c>
    </row>
    <row r="166" spans="1:9" x14ac:dyDescent="0.25">
      <c r="A166" s="201">
        <v>123</v>
      </c>
      <c r="B166" s="202" t="s">
        <v>4082</v>
      </c>
      <c r="C166" s="202" t="s">
        <v>3887</v>
      </c>
      <c r="D166" s="203" t="s">
        <v>3994</v>
      </c>
      <c r="E166" s="202"/>
      <c r="F166" s="202"/>
      <c r="G166" s="203"/>
      <c r="H166" s="204">
        <v>390</v>
      </c>
      <c r="I166" s="217">
        <v>7100</v>
      </c>
    </row>
    <row r="167" spans="1:9" ht="31.5" x14ac:dyDescent="0.25">
      <c r="A167" s="201">
        <v>124</v>
      </c>
      <c r="B167" s="202" t="s">
        <v>4083</v>
      </c>
      <c r="C167" s="202" t="s">
        <v>3901</v>
      </c>
      <c r="D167" s="203" t="s">
        <v>3901</v>
      </c>
      <c r="E167" s="202"/>
      <c r="F167" s="202"/>
      <c r="G167" s="203"/>
      <c r="H167" s="204">
        <v>260</v>
      </c>
      <c r="I167" s="217">
        <v>5300</v>
      </c>
    </row>
    <row r="168" spans="1:9" ht="31.5" x14ac:dyDescent="0.25">
      <c r="A168" s="201">
        <v>125</v>
      </c>
      <c r="B168" s="202" t="s">
        <v>4084</v>
      </c>
      <c r="C168" s="202" t="s">
        <v>3887</v>
      </c>
      <c r="D168" s="203" t="s">
        <v>4085</v>
      </c>
      <c r="E168" s="202"/>
      <c r="F168" s="202"/>
      <c r="G168" s="203"/>
      <c r="H168" s="204">
        <v>390</v>
      </c>
      <c r="I168" s="217">
        <v>7100</v>
      </c>
    </row>
    <row r="169" spans="1:9" ht="47.25" x14ac:dyDescent="0.25">
      <c r="A169" s="201">
        <v>126</v>
      </c>
      <c r="B169" s="202" t="s">
        <v>4086</v>
      </c>
      <c r="C169" s="202" t="s">
        <v>3887</v>
      </c>
      <c r="D169" s="203" t="s">
        <v>4087</v>
      </c>
      <c r="E169" s="202"/>
      <c r="F169" s="202"/>
      <c r="G169" s="203"/>
      <c r="H169" s="204">
        <v>260</v>
      </c>
      <c r="I169" s="217">
        <v>7000</v>
      </c>
    </row>
    <row r="170" spans="1:9" x14ac:dyDescent="0.25">
      <c r="A170" s="201">
        <v>127</v>
      </c>
      <c r="B170" s="202" t="s">
        <v>4088</v>
      </c>
      <c r="C170" s="202" t="s">
        <v>3887</v>
      </c>
      <c r="D170" s="203" t="s">
        <v>3887</v>
      </c>
      <c r="E170" s="202"/>
      <c r="F170" s="202"/>
      <c r="G170" s="203"/>
      <c r="H170" s="204">
        <v>260</v>
      </c>
      <c r="I170" s="217">
        <v>7000</v>
      </c>
    </row>
    <row r="171" spans="1:9" x14ac:dyDescent="0.25">
      <c r="A171" s="201">
        <v>128</v>
      </c>
      <c r="B171" s="202" t="s">
        <v>4089</v>
      </c>
      <c r="C171" s="202" t="s">
        <v>3887</v>
      </c>
      <c r="D171" s="203" t="s">
        <v>4090</v>
      </c>
      <c r="E171" s="202"/>
      <c r="F171" s="202"/>
      <c r="G171" s="203"/>
      <c r="H171" s="204">
        <v>230</v>
      </c>
      <c r="I171" s="217">
        <v>4900</v>
      </c>
    </row>
    <row r="172" spans="1:9" x14ac:dyDescent="0.25">
      <c r="A172" s="201">
        <v>124</v>
      </c>
      <c r="B172" s="202" t="s">
        <v>4091</v>
      </c>
      <c r="C172" s="202" t="s">
        <v>3887</v>
      </c>
      <c r="D172" s="203" t="s">
        <v>4090</v>
      </c>
      <c r="E172" s="202"/>
      <c r="F172" s="202"/>
      <c r="G172" s="203"/>
      <c r="H172" s="204">
        <v>230</v>
      </c>
      <c r="I172" s="217">
        <v>4900</v>
      </c>
    </row>
    <row r="173" spans="1:9" x14ac:dyDescent="0.25">
      <c r="A173" s="201">
        <v>130</v>
      </c>
      <c r="B173" s="202" t="s">
        <v>4092</v>
      </c>
      <c r="C173" s="202" t="s">
        <v>3887</v>
      </c>
      <c r="D173" s="203" t="s">
        <v>4093</v>
      </c>
      <c r="E173" s="202"/>
      <c r="F173" s="202"/>
      <c r="G173" s="203"/>
      <c r="H173" s="204">
        <v>330</v>
      </c>
      <c r="I173" s="217">
        <v>7100</v>
      </c>
    </row>
    <row r="174" spans="1:9" ht="31.5" x14ac:dyDescent="0.25">
      <c r="A174" s="201">
        <v>131</v>
      </c>
      <c r="B174" s="202" t="s">
        <v>4094</v>
      </c>
      <c r="C174" s="202" t="s">
        <v>3887</v>
      </c>
      <c r="D174" s="203" t="s">
        <v>4050</v>
      </c>
      <c r="E174" s="202"/>
      <c r="F174" s="202"/>
      <c r="G174" s="203"/>
      <c r="H174" s="204">
        <v>260</v>
      </c>
      <c r="I174" s="217">
        <v>5600</v>
      </c>
    </row>
    <row r="175" spans="1:9" ht="31.5" x14ac:dyDescent="0.25">
      <c r="A175" s="201">
        <v>132</v>
      </c>
      <c r="B175" s="202" t="s">
        <v>4095</v>
      </c>
      <c r="C175" s="202" t="s">
        <v>3923</v>
      </c>
      <c r="D175" s="203" t="s">
        <v>3991</v>
      </c>
      <c r="E175" s="202"/>
      <c r="F175" s="202"/>
      <c r="G175" s="203"/>
      <c r="H175" s="204">
        <v>390</v>
      </c>
      <c r="I175" s="217">
        <v>7400</v>
      </c>
    </row>
    <row r="176" spans="1:9" x14ac:dyDescent="0.25">
      <c r="A176" s="201">
        <v>133</v>
      </c>
      <c r="B176" s="202" t="s">
        <v>4096</v>
      </c>
      <c r="C176" s="202" t="s">
        <v>3849</v>
      </c>
      <c r="D176" s="203" t="s">
        <v>4097</v>
      </c>
      <c r="E176" s="202"/>
      <c r="F176" s="202"/>
      <c r="G176" s="203"/>
      <c r="H176" s="204">
        <v>390</v>
      </c>
      <c r="I176" s="217">
        <v>7400</v>
      </c>
    </row>
    <row r="177" spans="1:9" ht="31.5" x14ac:dyDescent="0.25">
      <c r="A177" s="201">
        <v>134</v>
      </c>
      <c r="B177" s="202" t="s">
        <v>3849</v>
      </c>
      <c r="C177" s="202" t="s">
        <v>3923</v>
      </c>
      <c r="D177" s="203" t="s">
        <v>4098</v>
      </c>
      <c r="E177" s="202"/>
      <c r="F177" s="202"/>
      <c r="G177" s="203"/>
      <c r="H177" s="204">
        <v>390</v>
      </c>
      <c r="I177" s="217">
        <v>7400</v>
      </c>
    </row>
    <row r="178" spans="1:9" x14ac:dyDescent="0.25">
      <c r="A178" s="201">
        <v>135</v>
      </c>
      <c r="B178" s="202" t="s">
        <v>4099</v>
      </c>
      <c r="C178" s="202" t="s">
        <v>4100</v>
      </c>
      <c r="D178" s="203" t="s">
        <v>4095</v>
      </c>
      <c r="E178" s="202"/>
      <c r="F178" s="202"/>
      <c r="G178" s="203"/>
      <c r="H178" s="204">
        <v>390</v>
      </c>
      <c r="I178" s="217">
        <v>7400</v>
      </c>
    </row>
    <row r="179" spans="1:9" ht="31.5" x14ac:dyDescent="0.25">
      <c r="A179" s="201">
        <v>136</v>
      </c>
      <c r="B179" s="202" t="s">
        <v>4100</v>
      </c>
      <c r="C179" s="202" t="s">
        <v>3923</v>
      </c>
      <c r="D179" s="203" t="s">
        <v>4050</v>
      </c>
      <c r="E179" s="202"/>
      <c r="F179" s="202"/>
      <c r="G179" s="203"/>
      <c r="H179" s="204">
        <v>390</v>
      </c>
      <c r="I179" s="217">
        <v>7400</v>
      </c>
    </row>
    <row r="180" spans="1:9" ht="31.5" x14ac:dyDescent="0.25">
      <c r="A180" s="201">
        <v>137</v>
      </c>
      <c r="B180" s="202" t="s">
        <v>4101</v>
      </c>
      <c r="C180" s="202" t="s">
        <v>4099</v>
      </c>
      <c r="D180" s="203" t="s">
        <v>3991</v>
      </c>
      <c r="E180" s="202" t="s">
        <v>4102</v>
      </c>
      <c r="F180" s="202"/>
      <c r="G180" s="203"/>
      <c r="H180" s="204">
        <v>390</v>
      </c>
      <c r="I180" s="217">
        <v>7400</v>
      </c>
    </row>
    <row r="181" spans="1:9" x14ac:dyDescent="0.25">
      <c r="A181" s="201">
        <v>138</v>
      </c>
      <c r="B181" s="202" t="s">
        <v>4103</v>
      </c>
      <c r="C181" s="202" t="s">
        <v>3923</v>
      </c>
      <c r="D181" s="203" t="s">
        <v>4104</v>
      </c>
      <c r="E181" s="202"/>
      <c r="F181" s="202"/>
      <c r="G181" s="203"/>
      <c r="H181" s="204">
        <v>390</v>
      </c>
      <c r="I181" s="217">
        <v>7400</v>
      </c>
    </row>
    <row r="182" spans="1:9" ht="31.5" x14ac:dyDescent="0.25">
      <c r="A182" s="201">
        <v>139</v>
      </c>
      <c r="B182" s="202" t="s">
        <v>4105</v>
      </c>
      <c r="C182" s="202" t="s">
        <v>3923</v>
      </c>
      <c r="D182" s="203" t="s">
        <v>4106</v>
      </c>
      <c r="E182" s="202"/>
      <c r="F182" s="202"/>
      <c r="G182" s="203"/>
      <c r="H182" s="204">
        <v>390</v>
      </c>
      <c r="I182" s="217">
        <v>7400</v>
      </c>
    </row>
    <row r="183" spans="1:9" ht="31.5" x14ac:dyDescent="0.25">
      <c r="A183" s="201">
        <v>140</v>
      </c>
      <c r="B183" s="202" t="s">
        <v>4097</v>
      </c>
      <c r="C183" s="202" t="s">
        <v>3923</v>
      </c>
      <c r="D183" s="203" t="s">
        <v>4098</v>
      </c>
      <c r="E183" s="202"/>
      <c r="F183" s="202"/>
      <c r="G183" s="203"/>
      <c r="H183" s="204">
        <v>390</v>
      </c>
      <c r="I183" s="217">
        <v>7400</v>
      </c>
    </row>
    <row r="184" spans="1:9" x14ac:dyDescent="0.25">
      <c r="A184" s="201">
        <v>141</v>
      </c>
      <c r="B184" s="202" t="s">
        <v>4107</v>
      </c>
      <c r="C184" s="202" t="s">
        <v>3899</v>
      </c>
      <c r="D184" s="203" t="s">
        <v>4108</v>
      </c>
      <c r="E184" s="202"/>
      <c r="F184" s="202"/>
      <c r="G184" s="203"/>
      <c r="H184" s="204">
        <v>390</v>
      </c>
      <c r="I184" s="217">
        <v>7400</v>
      </c>
    </row>
    <row r="185" spans="1:9" x14ac:dyDescent="0.25">
      <c r="A185" s="201">
        <v>142</v>
      </c>
      <c r="B185" s="202" t="s">
        <v>4108</v>
      </c>
      <c r="C185" s="202" t="s">
        <v>3899</v>
      </c>
      <c r="D185" s="203" t="s">
        <v>4109</v>
      </c>
      <c r="E185" s="202"/>
      <c r="F185" s="202"/>
      <c r="G185" s="203"/>
      <c r="H185" s="204">
        <v>390</v>
      </c>
      <c r="I185" s="217">
        <v>7400</v>
      </c>
    </row>
    <row r="186" spans="1:9" x14ac:dyDescent="0.25">
      <c r="A186" s="201">
        <v>143</v>
      </c>
      <c r="B186" s="202" t="s">
        <v>4110</v>
      </c>
      <c r="C186" s="202" t="s">
        <v>3899</v>
      </c>
      <c r="D186" s="203" t="s">
        <v>4111</v>
      </c>
      <c r="E186" s="202" t="s">
        <v>4112</v>
      </c>
      <c r="F186" s="202"/>
      <c r="G186" s="203"/>
      <c r="H186" s="204">
        <v>390</v>
      </c>
      <c r="I186" s="217">
        <v>7400</v>
      </c>
    </row>
    <row r="187" spans="1:9" ht="31.5" x14ac:dyDescent="0.25">
      <c r="A187" s="201">
        <v>144</v>
      </c>
      <c r="B187" s="202" t="s">
        <v>4113</v>
      </c>
      <c r="C187" s="202" t="s">
        <v>3899</v>
      </c>
      <c r="D187" s="203" t="s">
        <v>4114</v>
      </c>
      <c r="E187" s="202" t="s">
        <v>4115</v>
      </c>
      <c r="F187" s="202"/>
      <c r="G187" s="203"/>
      <c r="H187" s="204">
        <v>390</v>
      </c>
      <c r="I187" s="217">
        <v>7400</v>
      </c>
    </row>
    <row r="188" spans="1:9" x14ac:dyDescent="0.25">
      <c r="A188" s="201">
        <v>145</v>
      </c>
      <c r="B188" s="202" t="s">
        <v>4116</v>
      </c>
      <c r="C188" s="202" t="s">
        <v>3899</v>
      </c>
      <c r="D188" s="203" t="s">
        <v>4117</v>
      </c>
      <c r="E188" s="202"/>
      <c r="F188" s="202"/>
      <c r="G188" s="203"/>
      <c r="H188" s="204">
        <v>390</v>
      </c>
      <c r="I188" s="217">
        <v>7400</v>
      </c>
    </row>
    <row r="189" spans="1:9" x14ac:dyDescent="0.25">
      <c r="A189" s="201">
        <v>146</v>
      </c>
      <c r="B189" s="202" t="s">
        <v>4118</v>
      </c>
      <c r="C189" s="202" t="s">
        <v>3899</v>
      </c>
      <c r="D189" s="203" t="s">
        <v>4109</v>
      </c>
      <c r="E189" s="202" t="s">
        <v>4119</v>
      </c>
      <c r="F189" s="202"/>
      <c r="G189" s="203"/>
      <c r="H189" s="204">
        <v>390</v>
      </c>
      <c r="I189" s="217">
        <v>7400</v>
      </c>
    </row>
    <row r="190" spans="1:9" ht="31.5" x14ac:dyDescent="0.25">
      <c r="A190" s="201">
        <v>147</v>
      </c>
      <c r="B190" s="202" t="s">
        <v>4120</v>
      </c>
      <c r="C190" s="202" t="s">
        <v>3899</v>
      </c>
      <c r="D190" s="203" t="s">
        <v>4121</v>
      </c>
      <c r="E190" s="202"/>
      <c r="F190" s="202"/>
      <c r="G190" s="203"/>
      <c r="H190" s="204">
        <v>390</v>
      </c>
      <c r="I190" s="217">
        <v>7400</v>
      </c>
    </row>
    <row r="191" spans="1:9" ht="31.5" x14ac:dyDescent="0.25">
      <c r="A191" s="201">
        <v>148</v>
      </c>
      <c r="B191" s="202" t="s">
        <v>4122</v>
      </c>
      <c r="C191" s="202" t="s">
        <v>4104</v>
      </c>
      <c r="D191" s="203" t="s">
        <v>3991</v>
      </c>
      <c r="E191" s="202"/>
      <c r="F191" s="202"/>
      <c r="G191" s="203"/>
      <c r="H191" s="204">
        <v>390</v>
      </c>
      <c r="I191" s="217">
        <v>7400</v>
      </c>
    </row>
    <row r="192" spans="1:9" ht="31.5" x14ac:dyDescent="0.25">
      <c r="A192" s="201">
        <v>149</v>
      </c>
      <c r="B192" s="202" t="s">
        <v>4123</v>
      </c>
      <c r="C192" s="202" t="s">
        <v>3991</v>
      </c>
      <c r="D192" s="203" t="s">
        <v>4050</v>
      </c>
      <c r="E192" s="202"/>
      <c r="F192" s="202"/>
      <c r="G192" s="203"/>
      <c r="H192" s="204">
        <v>390</v>
      </c>
      <c r="I192" s="217">
        <v>7400</v>
      </c>
    </row>
    <row r="193" spans="1:9" ht="31.5" x14ac:dyDescent="0.25">
      <c r="A193" s="201">
        <v>150</v>
      </c>
      <c r="B193" s="202" t="s">
        <v>4124</v>
      </c>
      <c r="C193" s="202" t="s">
        <v>4125</v>
      </c>
      <c r="D193" s="203" t="s">
        <v>4050</v>
      </c>
      <c r="E193" s="202"/>
      <c r="F193" s="202"/>
      <c r="G193" s="203"/>
      <c r="H193" s="204">
        <v>590</v>
      </c>
      <c r="I193" s="217">
        <v>12000</v>
      </c>
    </row>
    <row r="194" spans="1:9" ht="31.5" x14ac:dyDescent="0.25">
      <c r="A194" s="201">
        <v>151</v>
      </c>
      <c r="B194" s="202" t="s">
        <v>4126</v>
      </c>
      <c r="C194" s="202" t="s">
        <v>1971</v>
      </c>
      <c r="D194" s="203" t="s">
        <v>4127</v>
      </c>
      <c r="E194" s="202"/>
      <c r="F194" s="202"/>
      <c r="G194" s="203"/>
      <c r="H194" s="204">
        <v>900</v>
      </c>
      <c r="I194" s="217">
        <v>19500</v>
      </c>
    </row>
    <row r="195" spans="1:9" x14ac:dyDescent="0.25">
      <c r="A195" s="201">
        <v>152</v>
      </c>
      <c r="B195" s="202" t="s">
        <v>4128</v>
      </c>
      <c r="C195" s="202" t="s">
        <v>1971</v>
      </c>
      <c r="D195" s="203" t="s">
        <v>4129</v>
      </c>
      <c r="E195" s="202"/>
      <c r="F195" s="202"/>
      <c r="G195" s="203"/>
      <c r="H195" s="204">
        <v>400</v>
      </c>
      <c r="I195" s="217">
        <v>8700</v>
      </c>
    </row>
    <row r="196" spans="1:9" x14ac:dyDescent="0.25">
      <c r="A196" s="201">
        <v>153</v>
      </c>
      <c r="B196" s="202" t="s">
        <v>4130</v>
      </c>
      <c r="C196" s="202" t="s">
        <v>1971</v>
      </c>
      <c r="D196" s="203" t="s">
        <v>4131</v>
      </c>
      <c r="E196" s="202"/>
      <c r="F196" s="202"/>
      <c r="G196" s="203"/>
      <c r="H196" s="204">
        <v>400</v>
      </c>
      <c r="I196" s="217">
        <v>8700</v>
      </c>
    </row>
    <row r="197" spans="1:9" x14ac:dyDescent="0.25">
      <c r="A197" s="201">
        <v>154</v>
      </c>
      <c r="B197" s="202" t="s">
        <v>4132</v>
      </c>
      <c r="C197" s="202" t="s">
        <v>3899</v>
      </c>
      <c r="D197" s="203" t="s">
        <v>4131</v>
      </c>
      <c r="E197" s="202"/>
      <c r="F197" s="202"/>
      <c r="G197" s="203"/>
      <c r="H197" s="204">
        <v>350</v>
      </c>
      <c r="I197" s="217">
        <v>7600</v>
      </c>
    </row>
    <row r="198" spans="1:9" x14ac:dyDescent="0.25">
      <c r="A198" s="201">
        <v>155</v>
      </c>
      <c r="B198" s="202" t="s">
        <v>4133</v>
      </c>
      <c r="C198" s="202" t="s">
        <v>3899</v>
      </c>
      <c r="D198" s="203" t="s">
        <v>4134</v>
      </c>
      <c r="E198" s="202"/>
      <c r="F198" s="202"/>
      <c r="G198" s="203"/>
      <c r="H198" s="204">
        <v>400</v>
      </c>
      <c r="I198" s="217">
        <v>8700</v>
      </c>
    </row>
    <row r="199" spans="1:9" ht="31.5" x14ac:dyDescent="0.25">
      <c r="A199" s="201">
        <v>156</v>
      </c>
      <c r="B199" s="202" t="s">
        <v>4135</v>
      </c>
      <c r="C199" s="202" t="s">
        <v>3899</v>
      </c>
      <c r="D199" s="203" t="s">
        <v>4050</v>
      </c>
      <c r="E199" s="202"/>
      <c r="F199" s="202"/>
      <c r="G199" s="203"/>
      <c r="H199" s="204">
        <v>400</v>
      </c>
      <c r="I199" s="217">
        <v>8700</v>
      </c>
    </row>
    <row r="200" spans="1:9" x14ac:dyDescent="0.25">
      <c r="A200" s="201">
        <v>157</v>
      </c>
      <c r="B200" s="202" t="s">
        <v>4136</v>
      </c>
      <c r="C200" s="202" t="s">
        <v>4129</v>
      </c>
      <c r="D200" s="203" t="s">
        <v>4137</v>
      </c>
      <c r="E200" s="202"/>
      <c r="F200" s="202"/>
      <c r="G200" s="203"/>
      <c r="H200" s="204">
        <v>400</v>
      </c>
      <c r="I200" s="217">
        <v>8700</v>
      </c>
    </row>
    <row r="201" spans="1:9" x14ac:dyDescent="0.25">
      <c r="A201" s="201">
        <v>158</v>
      </c>
      <c r="B201" s="202" t="s">
        <v>4138</v>
      </c>
      <c r="C201" s="202" t="s">
        <v>1971</v>
      </c>
      <c r="D201" s="203" t="s">
        <v>4139</v>
      </c>
      <c r="E201" s="202"/>
      <c r="F201" s="202"/>
      <c r="G201" s="203"/>
      <c r="H201" s="204">
        <v>800</v>
      </c>
      <c r="I201" s="217">
        <v>13300</v>
      </c>
    </row>
    <row r="202" spans="1:9" x14ac:dyDescent="0.25">
      <c r="A202" s="201">
        <v>159</v>
      </c>
      <c r="B202" s="202" t="s">
        <v>4140</v>
      </c>
      <c r="C202" s="202" t="s">
        <v>1971</v>
      </c>
      <c r="D202" s="203" t="s">
        <v>4139</v>
      </c>
      <c r="E202" s="202"/>
      <c r="F202" s="202"/>
      <c r="G202" s="203"/>
      <c r="H202" s="204">
        <v>800</v>
      </c>
      <c r="I202" s="217">
        <v>13300</v>
      </c>
    </row>
    <row r="203" spans="1:9" ht="31.5" x14ac:dyDescent="0.25">
      <c r="A203" s="201">
        <v>160</v>
      </c>
      <c r="B203" s="202" t="s">
        <v>4141</v>
      </c>
      <c r="C203" s="202" t="s">
        <v>3904</v>
      </c>
      <c r="D203" s="203" t="s">
        <v>4050</v>
      </c>
      <c r="E203" s="202"/>
      <c r="F203" s="202"/>
      <c r="G203" s="203"/>
      <c r="H203" s="204">
        <v>260</v>
      </c>
      <c r="I203" s="217">
        <v>5600</v>
      </c>
    </row>
    <row r="204" spans="1:9" ht="31.5" x14ac:dyDescent="0.25">
      <c r="A204" s="201">
        <v>161</v>
      </c>
      <c r="B204" s="202" t="s">
        <v>4142</v>
      </c>
      <c r="C204" s="202" t="s">
        <v>3923</v>
      </c>
      <c r="D204" s="203" t="s">
        <v>4050</v>
      </c>
      <c r="E204" s="202"/>
      <c r="F204" s="202"/>
      <c r="G204" s="203"/>
      <c r="H204" s="204">
        <v>260</v>
      </c>
      <c r="I204" s="217">
        <v>5600</v>
      </c>
    </row>
    <row r="205" spans="1:9" x14ac:dyDescent="0.25">
      <c r="A205" s="201">
        <v>162</v>
      </c>
      <c r="B205" s="202" t="s">
        <v>4143</v>
      </c>
      <c r="C205" s="202" t="s">
        <v>3923</v>
      </c>
      <c r="D205" s="203" t="s">
        <v>4144</v>
      </c>
      <c r="E205" s="202"/>
      <c r="F205" s="202"/>
      <c r="G205" s="203"/>
      <c r="H205" s="204">
        <v>260</v>
      </c>
      <c r="I205" s="217">
        <v>5600</v>
      </c>
    </row>
    <row r="206" spans="1:9" ht="31.5" x14ac:dyDescent="0.25">
      <c r="A206" s="201">
        <v>163</v>
      </c>
      <c r="B206" s="202" t="s">
        <v>4145</v>
      </c>
      <c r="C206" s="202" t="s">
        <v>3923</v>
      </c>
      <c r="D206" s="203" t="s">
        <v>4050</v>
      </c>
      <c r="E206" s="202"/>
      <c r="F206" s="202"/>
      <c r="G206" s="203"/>
      <c r="H206" s="204">
        <v>300</v>
      </c>
      <c r="I206" s="217">
        <v>5600</v>
      </c>
    </row>
    <row r="207" spans="1:9" x14ac:dyDescent="0.25">
      <c r="A207" s="201">
        <v>164</v>
      </c>
      <c r="B207" s="202" t="s">
        <v>4146</v>
      </c>
      <c r="C207" s="202" t="s">
        <v>3946</v>
      </c>
      <c r="D207" s="203" t="s">
        <v>4147</v>
      </c>
      <c r="E207" s="202"/>
      <c r="F207" s="202"/>
      <c r="G207" s="203"/>
      <c r="H207" s="204">
        <v>260</v>
      </c>
      <c r="I207" s="217">
        <v>6400</v>
      </c>
    </row>
    <row r="208" spans="1:9" x14ac:dyDescent="0.25">
      <c r="A208" s="201">
        <v>165</v>
      </c>
      <c r="B208" s="202" t="s">
        <v>4148</v>
      </c>
      <c r="C208" s="202" t="s">
        <v>3946</v>
      </c>
      <c r="D208" s="203" t="s">
        <v>4046</v>
      </c>
      <c r="E208" s="202"/>
      <c r="F208" s="202"/>
      <c r="G208" s="203"/>
      <c r="H208" s="204">
        <v>340</v>
      </c>
      <c r="I208" s="217">
        <v>6600</v>
      </c>
    </row>
    <row r="209" spans="1:9" ht="31.5" x14ac:dyDescent="0.25">
      <c r="A209" s="201">
        <v>166</v>
      </c>
      <c r="B209" s="202" t="s">
        <v>4149</v>
      </c>
      <c r="C209" s="202" t="s">
        <v>3946</v>
      </c>
      <c r="D209" s="203" t="s">
        <v>4150</v>
      </c>
      <c r="E209" s="202" t="s">
        <v>4151</v>
      </c>
      <c r="F209" s="202"/>
      <c r="G209" s="203"/>
      <c r="H209" s="204">
        <v>290</v>
      </c>
      <c r="I209" s="217">
        <v>5600</v>
      </c>
    </row>
    <row r="210" spans="1:9" ht="31.5" x14ac:dyDescent="0.25">
      <c r="A210" s="201">
        <v>167</v>
      </c>
      <c r="B210" s="202" t="s">
        <v>4152</v>
      </c>
      <c r="C210" s="202" t="s">
        <v>4153</v>
      </c>
      <c r="D210" s="203" t="s">
        <v>4050</v>
      </c>
      <c r="E210" s="202" t="s">
        <v>4154</v>
      </c>
      <c r="F210" s="202"/>
      <c r="G210" s="203"/>
      <c r="H210" s="204">
        <v>260</v>
      </c>
      <c r="I210" s="217">
        <v>5600</v>
      </c>
    </row>
    <row r="211" spans="1:9" x14ac:dyDescent="0.25">
      <c r="A211" s="201">
        <v>168</v>
      </c>
      <c r="B211" s="202" t="s">
        <v>4155</v>
      </c>
      <c r="C211" s="202" t="s">
        <v>3963</v>
      </c>
      <c r="D211" s="203" t="s">
        <v>3920</v>
      </c>
      <c r="E211" s="202"/>
      <c r="F211" s="202"/>
      <c r="G211" s="203"/>
      <c r="H211" s="204">
        <v>990</v>
      </c>
      <c r="I211" s="217">
        <v>14300</v>
      </c>
    </row>
    <row r="212" spans="1:9" x14ac:dyDescent="0.25">
      <c r="A212" s="201">
        <v>169</v>
      </c>
      <c r="B212" s="202" t="s">
        <v>4156</v>
      </c>
      <c r="C212" s="202" t="s">
        <v>3910</v>
      </c>
      <c r="D212" s="203" t="s">
        <v>3848</v>
      </c>
      <c r="E212" s="202"/>
      <c r="F212" s="202"/>
      <c r="G212" s="203"/>
      <c r="H212" s="204">
        <v>660</v>
      </c>
      <c r="I212" s="217">
        <v>9500</v>
      </c>
    </row>
    <row r="213" spans="1:9" x14ac:dyDescent="0.25">
      <c r="A213" s="201">
        <v>170</v>
      </c>
      <c r="B213" s="202" t="s">
        <v>4157</v>
      </c>
      <c r="C213" s="202" t="s">
        <v>4035</v>
      </c>
      <c r="D213" s="203" t="s">
        <v>3965</v>
      </c>
      <c r="E213" s="202"/>
      <c r="F213" s="202"/>
      <c r="G213" s="203"/>
      <c r="H213" s="204">
        <v>660</v>
      </c>
      <c r="I213" s="217">
        <v>9500</v>
      </c>
    </row>
    <row r="214" spans="1:9" x14ac:dyDescent="0.25">
      <c r="A214" s="201">
        <v>171</v>
      </c>
      <c r="B214" s="202" t="s">
        <v>399</v>
      </c>
      <c r="C214" s="202" t="s">
        <v>3965</v>
      </c>
      <c r="D214" s="203" t="s">
        <v>3933</v>
      </c>
      <c r="E214" s="202"/>
      <c r="F214" s="202"/>
      <c r="G214" s="203"/>
      <c r="H214" s="204">
        <v>880</v>
      </c>
      <c r="I214" s="217">
        <v>12700</v>
      </c>
    </row>
    <row r="215" spans="1:9" ht="31.5" x14ac:dyDescent="0.25">
      <c r="A215" s="201">
        <v>172</v>
      </c>
      <c r="B215" s="202" t="s">
        <v>4158</v>
      </c>
      <c r="C215" s="202" t="s">
        <v>3962</v>
      </c>
      <c r="D215" s="203" t="s">
        <v>4159</v>
      </c>
      <c r="E215" s="202"/>
      <c r="F215" s="202"/>
      <c r="G215" s="203"/>
      <c r="H215" s="204">
        <v>660</v>
      </c>
      <c r="I215" s="217">
        <v>9500</v>
      </c>
    </row>
    <row r="216" spans="1:9" ht="31.5" x14ac:dyDescent="0.25">
      <c r="A216" s="201">
        <v>173</v>
      </c>
      <c r="B216" s="202" t="s">
        <v>4160</v>
      </c>
      <c r="C216" s="202" t="s">
        <v>3962</v>
      </c>
      <c r="D216" s="203" t="s">
        <v>4159</v>
      </c>
      <c r="E216" s="202"/>
      <c r="F216" s="202"/>
      <c r="G216" s="203"/>
      <c r="H216" s="204">
        <v>880</v>
      </c>
      <c r="I216" s="217">
        <v>12700</v>
      </c>
    </row>
    <row r="217" spans="1:9" x14ac:dyDescent="0.25">
      <c r="A217" s="201">
        <v>174</v>
      </c>
      <c r="B217" s="202" t="s">
        <v>4161</v>
      </c>
      <c r="C217" s="202" t="s">
        <v>146</v>
      </c>
      <c r="D217" s="203"/>
      <c r="E217" s="202"/>
      <c r="F217" s="202"/>
      <c r="G217" s="203"/>
      <c r="H217" s="204">
        <v>1190</v>
      </c>
      <c r="I217" s="217">
        <v>17100</v>
      </c>
    </row>
    <row r="218" spans="1:9" ht="31.5" x14ac:dyDescent="0.25">
      <c r="A218" s="201">
        <v>175</v>
      </c>
      <c r="B218" s="202" t="s">
        <v>4162</v>
      </c>
      <c r="C218" s="202" t="s">
        <v>4163</v>
      </c>
      <c r="D218" s="203" t="s">
        <v>4164</v>
      </c>
      <c r="E218" s="202"/>
      <c r="F218" s="202"/>
      <c r="G218" s="203"/>
      <c r="H218" s="204">
        <v>1200</v>
      </c>
      <c r="I218" s="217">
        <v>15600</v>
      </c>
    </row>
    <row r="219" spans="1:9" ht="47.25" x14ac:dyDescent="0.25">
      <c r="A219" s="201">
        <v>176</v>
      </c>
      <c r="B219" s="202" t="s">
        <v>4165</v>
      </c>
      <c r="C219" s="205" t="s">
        <v>4166</v>
      </c>
      <c r="D219" s="203" t="s">
        <v>3991</v>
      </c>
      <c r="E219" s="206"/>
      <c r="F219" s="205"/>
      <c r="G219" s="203"/>
      <c r="H219" s="204">
        <v>390</v>
      </c>
      <c r="I219" s="217">
        <v>7400</v>
      </c>
    </row>
    <row r="220" spans="1:9" ht="31.5" x14ac:dyDescent="0.25">
      <c r="A220" s="201">
        <v>177</v>
      </c>
      <c r="B220" s="202" t="s">
        <v>4167</v>
      </c>
      <c r="C220" s="202" t="s">
        <v>3991</v>
      </c>
      <c r="D220" s="203" t="s">
        <v>4123</v>
      </c>
      <c r="E220" s="202"/>
      <c r="F220" s="202"/>
      <c r="G220" s="203"/>
      <c r="H220" s="204">
        <v>390</v>
      </c>
      <c r="I220" s="217">
        <v>7400</v>
      </c>
    </row>
    <row r="221" spans="1:9" ht="31.5" x14ac:dyDescent="0.25">
      <c r="A221" s="201">
        <v>178</v>
      </c>
      <c r="B221" s="202" t="s">
        <v>4168</v>
      </c>
      <c r="C221" s="202" t="s">
        <v>4131</v>
      </c>
      <c r="D221" s="203" t="s">
        <v>4131</v>
      </c>
      <c r="E221" s="202"/>
      <c r="F221" s="202"/>
      <c r="G221" s="203"/>
      <c r="H221" s="204">
        <v>350</v>
      </c>
      <c r="I221" s="217">
        <v>6700</v>
      </c>
    </row>
    <row r="222" spans="1:9" x14ac:dyDescent="0.25">
      <c r="A222" s="201">
        <v>179</v>
      </c>
      <c r="B222" s="202" t="s">
        <v>4054</v>
      </c>
      <c r="C222" s="202" t="s">
        <v>1971</v>
      </c>
      <c r="D222" s="203" t="s">
        <v>4076</v>
      </c>
      <c r="E222" s="202"/>
      <c r="F222" s="202"/>
      <c r="G222" s="203"/>
      <c r="H222" s="204">
        <v>260</v>
      </c>
      <c r="I222" s="217">
        <v>6600</v>
      </c>
    </row>
    <row r="223" spans="1:9" ht="31.5" x14ac:dyDescent="0.25">
      <c r="A223" s="201">
        <v>180</v>
      </c>
      <c r="B223" s="202" t="s">
        <v>4076</v>
      </c>
      <c r="C223" s="202" t="s">
        <v>4063</v>
      </c>
      <c r="D223" s="203" t="s">
        <v>4063</v>
      </c>
      <c r="E223" s="202"/>
      <c r="F223" s="202"/>
      <c r="G223" s="203"/>
      <c r="H223" s="204">
        <v>330</v>
      </c>
      <c r="I223" s="217">
        <v>6500</v>
      </c>
    </row>
    <row r="224" spans="1:9" ht="31.5" x14ac:dyDescent="0.25">
      <c r="A224" s="201">
        <v>181</v>
      </c>
      <c r="B224" s="202" t="s">
        <v>4169</v>
      </c>
      <c r="C224" s="202" t="s">
        <v>1971</v>
      </c>
      <c r="D224" s="203" t="s">
        <v>4063</v>
      </c>
      <c r="E224" s="202"/>
      <c r="F224" s="202"/>
      <c r="G224" s="203"/>
      <c r="H224" s="204">
        <v>330</v>
      </c>
      <c r="I224" s="217">
        <v>7100</v>
      </c>
    </row>
    <row r="225" spans="1:9" ht="31.5" x14ac:dyDescent="0.25">
      <c r="A225" s="201">
        <v>182</v>
      </c>
      <c r="B225" s="202" t="s">
        <v>4170</v>
      </c>
      <c r="C225" s="202"/>
      <c r="D225" s="202"/>
      <c r="E225" s="202"/>
      <c r="F225" s="202"/>
      <c r="G225" s="203"/>
      <c r="H225" s="204"/>
      <c r="I225" s="221">
        <v>13700</v>
      </c>
    </row>
    <row r="226" spans="1:9" ht="31.5" x14ac:dyDescent="0.25">
      <c r="A226" s="201">
        <v>183</v>
      </c>
      <c r="B226" s="202" t="s">
        <v>4171</v>
      </c>
      <c r="C226" s="202"/>
      <c r="D226" s="202"/>
      <c r="E226" s="202"/>
      <c r="F226" s="202"/>
      <c r="G226" s="203"/>
      <c r="H226" s="204"/>
      <c r="I226" s="221">
        <v>16900</v>
      </c>
    </row>
    <row r="227" spans="1:9" ht="31.5" x14ac:dyDescent="0.25">
      <c r="A227" s="201"/>
      <c r="B227" s="202" t="s">
        <v>4172</v>
      </c>
      <c r="C227" s="202"/>
      <c r="D227" s="202"/>
      <c r="E227" s="202"/>
      <c r="F227" s="202"/>
      <c r="G227" s="203"/>
      <c r="H227" s="204"/>
      <c r="I227" s="221">
        <v>16900</v>
      </c>
    </row>
    <row r="228" spans="1:9" ht="31.5" x14ac:dyDescent="0.25">
      <c r="A228" s="201">
        <v>184</v>
      </c>
      <c r="B228" s="202" t="s">
        <v>4173</v>
      </c>
      <c r="C228" s="202"/>
      <c r="D228" s="202"/>
      <c r="E228" s="202"/>
      <c r="F228" s="202"/>
      <c r="G228" s="203"/>
      <c r="H228" s="204"/>
      <c r="I228" s="221">
        <v>13700</v>
      </c>
    </row>
    <row r="229" spans="1:9" ht="31.5" x14ac:dyDescent="0.25">
      <c r="A229" s="201">
        <v>184</v>
      </c>
      <c r="B229" s="202" t="s">
        <v>4174</v>
      </c>
      <c r="C229" s="202"/>
      <c r="D229" s="202"/>
      <c r="E229" s="202"/>
      <c r="F229" s="202"/>
      <c r="G229" s="203"/>
      <c r="H229" s="204"/>
      <c r="I229" s="221">
        <v>13700</v>
      </c>
    </row>
    <row r="230" spans="1:9" ht="16.5" customHeight="1" x14ac:dyDescent="0.25">
      <c r="A230" s="211"/>
      <c r="B230" s="173"/>
      <c r="C230" s="173"/>
      <c r="D230" s="173"/>
      <c r="E230" s="173"/>
      <c r="F230" s="173"/>
      <c r="G230" s="212"/>
      <c r="H230" s="213"/>
      <c r="I230" s="214"/>
    </row>
    <row r="231" spans="1:9" ht="16.5" customHeight="1" x14ac:dyDescent="0.25">
      <c r="A231" s="211"/>
      <c r="B231" s="173"/>
      <c r="C231" s="173"/>
      <c r="D231" s="173"/>
      <c r="E231" s="173"/>
      <c r="F231" s="173"/>
      <c r="G231" s="212"/>
      <c r="H231" s="213"/>
      <c r="I231" s="214"/>
    </row>
    <row r="232" spans="1:9" ht="16.5" customHeight="1" x14ac:dyDescent="0.25">
      <c r="A232" s="211"/>
      <c r="B232" s="173"/>
      <c r="C232" s="173"/>
      <c r="D232" s="173"/>
      <c r="E232" s="173"/>
      <c r="F232" s="173"/>
      <c r="G232" s="212"/>
      <c r="H232" s="213"/>
      <c r="I232" s="214"/>
    </row>
    <row r="233" spans="1:9" ht="16.5" customHeight="1" x14ac:dyDescent="0.25">
      <c r="A233" s="211"/>
      <c r="B233" s="173"/>
      <c r="C233" s="173"/>
      <c r="D233" s="173"/>
      <c r="E233" s="173"/>
      <c r="F233" s="173"/>
      <c r="G233" s="212"/>
      <c r="H233" s="213"/>
      <c r="I233" s="214"/>
    </row>
    <row r="234" spans="1:9" ht="16.5" customHeight="1" x14ac:dyDescent="0.25">
      <c r="A234" s="211"/>
      <c r="B234" s="173"/>
      <c r="C234" s="173"/>
      <c r="D234" s="173"/>
      <c r="E234" s="173"/>
      <c r="F234" s="173"/>
      <c r="G234" s="212"/>
      <c r="H234" s="213"/>
      <c r="I234" s="214"/>
    </row>
    <row r="235" spans="1:9" ht="16.5" customHeight="1" x14ac:dyDescent="0.25">
      <c r="A235" s="211"/>
      <c r="B235" s="173"/>
      <c r="C235" s="173"/>
      <c r="D235" s="173"/>
      <c r="E235" s="173"/>
      <c r="F235" s="173"/>
      <c r="G235" s="212"/>
      <c r="H235" s="213"/>
      <c r="I235" s="214"/>
    </row>
    <row r="236" spans="1:9" ht="16.5" customHeight="1" x14ac:dyDescent="0.25">
      <c r="A236" s="211"/>
      <c r="B236" s="173"/>
      <c r="C236" s="173"/>
      <c r="D236" s="173"/>
      <c r="E236" s="173"/>
      <c r="F236" s="173"/>
      <c r="G236" s="212"/>
      <c r="H236" s="213"/>
      <c r="I236" s="214"/>
    </row>
    <row r="237" spans="1:9" ht="16.5" customHeight="1" x14ac:dyDescent="0.25">
      <c r="A237" s="211"/>
      <c r="B237" s="173"/>
      <c r="C237" s="173"/>
      <c r="D237" s="173"/>
      <c r="E237" s="173"/>
      <c r="F237" s="173"/>
      <c r="G237" s="212"/>
      <c r="H237" s="213"/>
      <c r="I237" s="214"/>
    </row>
    <row r="238" spans="1:9" ht="16.5" customHeight="1" x14ac:dyDescent="0.25">
      <c r="A238" s="211"/>
      <c r="B238" s="173"/>
      <c r="C238" s="173"/>
      <c r="D238" s="173"/>
      <c r="E238" s="173"/>
      <c r="F238" s="173"/>
      <c r="G238" s="212"/>
      <c r="H238" s="213"/>
      <c r="I238" s="214"/>
    </row>
    <row r="239" spans="1:9" ht="16.5" customHeight="1" x14ac:dyDescent="0.25">
      <c r="A239" s="211"/>
      <c r="B239" s="173"/>
      <c r="C239" s="173"/>
      <c r="D239" s="173"/>
      <c r="E239" s="173"/>
      <c r="F239" s="173"/>
      <c r="G239" s="212"/>
      <c r="H239" s="213"/>
      <c r="I239" s="214"/>
    </row>
    <row r="240" spans="1:9" ht="16.5" customHeight="1" x14ac:dyDescent="0.25">
      <c r="A240" s="211"/>
      <c r="B240" s="173"/>
      <c r="C240" s="173"/>
      <c r="D240" s="173"/>
      <c r="E240" s="173"/>
      <c r="F240" s="173"/>
      <c r="G240" s="212"/>
      <c r="H240" s="213"/>
      <c r="I240" s="214"/>
    </row>
    <row r="241" spans="1:9" ht="16.5" customHeight="1" x14ac:dyDescent="0.25">
      <c r="A241" s="211"/>
      <c r="B241" s="173"/>
      <c r="C241" s="173"/>
      <c r="D241" s="173"/>
      <c r="E241" s="173"/>
      <c r="F241" s="173"/>
      <c r="G241" s="212"/>
      <c r="H241" s="213"/>
      <c r="I241" s="214"/>
    </row>
    <row r="242" spans="1:9" ht="16.5" customHeight="1" x14ac:dyDescent="0.25">
      <c r="A242" s="211"/>
      <c r="B242" s="173"/>
      <c r="C242" s="173"/>
      <c r="D242" s="173"/>
      <c r="E242" s="173"/>
      <c r="F242" s="173"/>
      <c r="G242" s="212"/>
      <c r="H242" s="213"/>
      <c r="I242" s="214"/>
    </row>
    <row r="243" spans="1:9" ht="16.5" customHeight="1" x14ac:dyDescent="0.25">
      <c r="A243" s="211"/>
      <c r="B243" s="173"/>
      <c r="C243" s="173"/>
      <c r="D243" s="173"/>
      <c r="E243" s="173"/>
      <c r="F243" s="173"/>
      <c r="G243" s="212"/>
      <c r="H243" s="213"/>
      <c r="I243" s="214"/>
    </row>
    <row r="244" spans="1:9" ht="16.5" customHeight="1" x14ac:dyDescent="0.25">
      <c r="A244" s="211"/>
      <c r="B244" s="173"/>
      <c r="C244" s="173"/>
      <c r="D244" s="173"/>
      <c r="E244" s="173"/>
      <c r="F244" s="173"/>
      <c r="G244" s="212"/>
      <c r="H244" s="213"/>
      <c r="I244" s="214"/>
    </row>
    <row r="245" spans="1:9" ht="16.5" customHeight="1" x14ac:dyDescent="0.25">
      <c r="A245" s="211"/>
      <c r="B245" s="173"/>
      <c r="C245" s="173"/>
      <c r="D245" s="173"/>
      <c r="E245" s="173"/>
      <c r="F245" s="173"/>
      <c r="G245" s="212"/>
      <c r="H245" s="213"/>
      <c r="I245" s="214"/>
    </row>
    <row r="246" spans="1:9" ht="16.5" customHeight="1" x14ac:dyDescent="0.25">
      <c r="A246" s="211"/>
      <c r="B246" s="173"/>
      <c r="C246" s="173"/>
      <c r="D246" s="173"/>
      <c r="E246" s="173"/>
      <c r="F246" s="173"/>
      <c r="G246" s="212"/>
      <c r="H246" s="213"/>
      <c r="I246" s="214"/>
    </row>
    <row r="247" spans="1:9" ht="16.5" customHeight="1" x14ac:dyDescent="0.25">
      <c r="A247" s="211"/>
      <c r="B247" s="173"/>
      <c r="C247" s="173"/>
      <c r="D247" s="173"/>
      <c r="E247" s="173"/>
      <c r="F247" s="173"/>
      <c r="G247" s="212"/>
      <c r="H247" s="213"/>
      <c r="I247" s="214"/>
    </row>
    <row r="248" spans="1:9" ht="16.5" customHeight="1" x14ac:dyDescent="0.25">
      <c r="A248" s="211"/>
      <c r="B248" s="173"/>
      <c r="C248" s="173"/>
      <c r="D248" s="173"/>
      <c r="E248" s="173"/>
      <c r="F248" s="173"/>
      <c r="G248" s="212"/>
      <c r="H248" s="213"/>
      <c r="I248" s="214"/>
    </row>
    <row r="249" spans="1:9" ht="16.5" customHeight="1" x14ac:dyDescent="0.25">
      <c r="A249" s="211"/>
      <c r="B249" s="173"/>
      <c r="C249" s="173"/>
      <c r="D249" s="173"/>
      <c r="E249" s="173"/>
      <c r="F249" s="173"/>
      <c r="G249" s="212"/>
      <c r="H249" s="213"/>
      <c r="I249" s="214"/>
    </row>
    <row r="250" spans="1:9" ht="16.5" customHeight="1" x14ac:dyDescent="0.25">
      <c r="A250" s="211"/>
      <c r="B250" s="173"/>
      <c r="C250" s="173"/>
      <c r="D250" s="173"/>
      <c r="E250" s="173"/>
      <c r="F250" s="173"/>
      <c r="G250" s="212"/>
      <c r="H250" s="213"/>
      <c r="I250" s="214"/>
    </row>
    <row r="251" spans="1:9" ht="16.5" customHeight="1" x14ac:dyDescent="0.25">
      <c r="A251" s="211"/>
      <c r="B251" s="173"/>
      <c r="C251" s="173"/>
      <c r="D251" s="173"/>
      <c r="E251" s="173"/>
      <c r="F251" s="173"/>
      <c r="G251" s="212"/>
      <c r="H251" s="213"/>
      <c r="I251" s="214"/>
    </row>
    <row r="252" spans="1:9" ht="16.5" customHeight="1" x14ac:dyDescent="0.25">
      <c r="A252" s="211"/>
      <c r="B252" s="173"/>
      <c r="C252" s="173"/>
      <c r="D252" s="173"/>
      <c r="E252" s="173"/>
      <c r="F252" s="173"/>
      <c r="G252" s="212"/>
      <c r="H252" s="213"/>
      <c r="I252" s="214"/>
    </row>
    <row r="253" spans="1:9" ht="16.5" customHeight="1" x14ac:dyDescent="0.25">
      <c r="A253" s="211"/>
      <c r="B253" s="173"/>
      <c r="C253" s="173"/>
      <c r="D253" s="173"/>
      <c r="E253" s="173"/>
      <c r="F253" s="173"/>
      <c r="G253" s="212"/>
      <c r="H253" s="213"/>
      <c r="I253" s="214"/>
    </row>
    <row r="254" spans="1:9" ht="16.5" customHeight="1" x14ac:dyDescent="0.25">
      <c r="A254" s="211"/>
      <c r="B254" s="173"/>
      <c r="C254" s="173"/>
      <c r="D254" s="173"/>
      <c r="E254" s="173"/>
      <c r="F254" s="173"/>
      <c r="G254" s="212"/>
      <c r="H254" s="213"/>
      <c r="I254" s="214"/>
    </row>
    <row r="255" spans="1:9" ht="16.5" customHeight="1" x14ac:dyDescent="0.25">
      <c r="A255" s="211"/>
      <c r="B255" s="173"/>
      <c r="C255" s="173"/>
      <c r="D255" s="173"/>
      <c r="E255" s="173"/>
      <c r="F255" s="173"/>
      <c r="G255" s="212"/>
      <c r="H255" s="213"/>
      <c r="I255" s="214"/>
    </row>
    <row r="256" spans="1:9" ht="16.5" customHeight="1" x14ac:dyDescent="0.25">
      <c r="A256" s="211"/>
      <c r="B256" s="173"/>
      <c r="C256" s="173"/>
      <c r="D256" s="173"/>
      <c r="E256" s="173"/>
      <c r="F256" s="173"/>
      <c r="G256" s="212"/>
      <c r="H256" s="213"/>
      <c r="I256" s="214"/>
    </row>
    <row r="257" spans="1:9" ht="16.5" customHeight="1" x14ac:dyDescent="0.25">
      <c r="A257" s="211"/>
      <c r="B257" s="173"/>
      <c r="C257" s="173"/>
      <c r="D257" s="173"/>
      <c r="E257" s="173"/>
      <c r="F257" s="173"/>
      <c r="G257" s="212"/>
      <c r="H257" s="213"/>
      <c r="I257" s="214"/>
    </row>
    <row r="258" spans="1:9" ht="16.5" customHeight="1" x14ac:dyDescent="0.25">
      <c r="A258" s="211"/>
      <c r="B258" s="173"/>
      <c r="C258" s="173"/>
      <c r="D258" s="173"/>
      <c r="E258" s="173"/>
      <c r="F258" s="173"/>
      <c r="G258" s="212"/>
      <c r="H258" s="213"/>
      <c r="I258" s="214"/>
    </row>
    <row r="259" spans="1:9" ht="16.5" customHeight="1" x14ac:dyDescent="0.25">
      <c r="A259" s="211"/>
      <c r="B259" s="173"/>
      <c r="C259" s="173"/>
      <c r="D259" s="173"/>
      <c r="E259" s="173"/>
      <c r="F259" s="173"/>
      <c r="G259" s="212"/>
      <c r="H259" s="213"/>
      <c r="I259" s="214"/>
    </row>
    <row r="260" spans="1:9" ht="16.5" customHeight="1" x14ac:dyDescent="0.25">
      <c r="A260" s="211"/>
      <c r="B260" s="173"/>
      <c r="C260" s="173"/>
      <c r="D260" s="173"/>
      <c r="E260" s="173"/>
      <c r="F260" s="173"/>
      <c r="G260" s="212"/>
      <c r="H260" s="213"/>
      <c r="I260" s="214"/>
    </row>
    <row r="261" spans="1:9" ht="16.5" customHeight="1" x14ac:dyDescent="0.25">
      <c r="A261" s="211"/>
      <c r="B261" s="173"/>
      <c r="C261" s="173"/>
      <c r="D261" s="173"/>
      <c r="E261" s="173"/>
      <c r="F261" s="173"/>
      <c r="G261" s="212"/>
      <c r="H261" s="213"/>
      <c r="I261" s="214"/>
    </row>
    <row r="262" spans="1:9" ht="16.5" customHeight="1" x14ac:dyDescent="0.25">
      <c r="A262" s="211"/>
      <c r="B262" s="173"/>
      <c r="C262" s="173"/>
      <c r="D262" s="173"/>
      <c r="E262" s="173"/>
      <c r="F262" s="173"/>
      <c r="G262" s="212"/>
      <c r="H262" s="213"/>
      <c r="I262" s="214"/>
    </row>
    <row r="263" spans="1:9" ht="16.5" customHeight="1" x14ac:dyDescent="0.25">
      <c r="A263" s="211"/>
      <c r="B263" s="173"/>
      <c r="C263" s="173"/>
      <c r="D263" s="173"/>
      <c r="E263" s="173"/>
      <c r="F263" s="173"/>
      <c r="G263" s="212"/>
      <c r="H263" s="213"/>
      <c r="I263" s="214"/>
    </row>
    <row r="264" spans="1:9" ht="16.5" customHeight="1" x14ac:dyDescent="0.25">
      <c r="A264" s="211"/>
      <c r="B264" s="173"/>
      <c r="C264" s="173"/>
      <c r="D264" s="173"/>
      <c r="E264" s="173"/>
      <c r="F264" s="173"/>
      <c r="G264" s="212"/>
      <c r="H264" s="213"/>
      <c r="I264" s="214"/>
    </row>
    <row r="265" spans="1:9" ht="16.5" customHeight="1" x14ac:dyDescent="0.25">
      <c r="A265" s="211"/>
      <c r="B265" s="173"/>
      <c r="C265" s="173"/>
      <c r="D265" s="173"/>
      <c r="E265" s="173"/>
      <c r="F265" s="173"/>
      <c r="G265" s="212"/>
      <c r="H265" s="213"/>
      <c r="I265" s="214"/>
    </row>
    <row r="266" spans="1:9" ht="16.5" customHeight="1" x14ac:dyDescent="0.25">
      <c r="A266" s="211"/>
      <c r="B266" s="173"/>
      <c r="C266" s="173"/>
      <c r="D266" s="173"/>
      <c r="E266" s="173"/>
      <c r="F266" s="173"/>
      <c r="G266" s="212"/>
      <c r="H266" s="213"/>
      <c r="I266" s="214"/>
    </row>
    <row r="267" spans="1:9" ht="16.5" customHeight="1" x14ac:dyDescent="0.25">
      <c r="A267" s="211"/>
      <c r="B267" s="173"/>
      <c r="C267" s="173"/>
      <c r="D267" s="173"/>
      <c r="E267" s="173"/>
      <c r="F267" s="173"/>
      <c r="G267" s="212"/>
      <c r="H267" s="213"/>
      <c r="I267" s="214"/>
    </row>
    <row r="268" spans="1:9" ht="16.5" customHeight="1" x14ac:dyDescent="0.25">
      <c r="A268" s="211"/>
      <c r="B268" s="173"/>
      <c r="C268" s="173"/>
      <c r="D268" s="173"/>
      <c r="E268" s="173"/>
      <c r="F268" s="173"/>
      <c r="G268" s="212"/>
      <c r="H268" s="213"/>
      <c r="I268" s="214"/>
    </row>
    <row r="269" spans="1:9" ht="16.5" customHeight="1" x14ac:dyDescent="0.25">
      <c r="A269" s="211"/>
      <c r="B269" s="173"/>
      <c r="C269" s="173"/>
      <c r="D269" s="173"/>
      <c r="E269" s="173"/>
      <c r="F269" s="173"/>
      <c r="G269" s="212"/>
      <c r="H269" s="213"/>
      <c r="I269" s="214"/>
    </row>
    <row r="270" spans="1:9" ht="16.5" customHeight="1" x14ac:dyDescent="0.25">
      <c r="A270" s="211"/>
      <c r="B270" s="173"/>
      <c r="C270" s="173"/>
      <c r="D270" s="173"/>
      <c r="E270" s="173"/>
      <c r="F270" s="173"/>
      <c r="G270" s="212"/>
      <c r="H270" s="213"/>
      <c r="I270" s="214"/>
    </row>
    <row r="271" spans="1:9" ht="16.5" customHeight="1" x14ac:dyDescent="0.25">
      <c r="A271" s="211"/>
      <c r="B271" s="173"/>
      <c r="C271" s="173"/>
      <c r="D271" s="173"/>
      <c r="E271" s="173"/>
      <c r="F271" s="173"/>
      <c r="G271" s="212"/>
      <c r="H271" s="213"/>
      <c r="I271" s="214"/>
    </row>
    <row r="272" spans="1:9" ht="16.5" customHeight="1" x14ac:dyDescent="0.25">
      <c r="A272" s="211"/>
      <c r="B272" s="173"/>
      <c r="C272" s="173"/>
      <c r="D272" s="173"/>
      <c r="E272" s="173"/>
      <c r="F272" s="173"/>
      <c r="G272" s="212"/>
      <c r="H272" s="213"/>
      <c r="I272" s="214"/>
    </row>
    <row r="273" spans="1:9" ht="16.5" customHeight="1" x14ac:dyDescent="0.25">
      <c r="A273" s="211"/>
      <c r="B273" s="173"/>
      <c r="C273" s="173"/>
      <c r="D273" s="173"/>
      <c r="E273" s="173"/>
      <c r="F273" s="173"/>
      <c r="G273" s="212"/>
      <c r="H273" s="213"/>
      <c r="I273" s="214"/>
    </row>
    <row r="274" spans="1:9" ht="16.5" customHeight="1" x14ac:dyDescent="0.25">
      <c r="A274" s="211"/>
      <c r="B274" s="173"/>
      <c r="C274" s="173"/>
      <c r="D274" s="173"/>
      <c r="E274" s="173"/>
      <c r="F274" s="173"/>
      <c r="G274" s="212"/>
      <c r="H274" s="213"/>
      <c r="I274" s="214"/>
    </row>
    <row r="275" spans="1:9" ht="16.5" customHeight="1" x14ac:dyDescent="0.25">
      <c r="A275" s="211"/>
      <c r="B275" s="173"/>
      <c r="C275" s="173"/>
      <c r="D275" s="173"/>
      <c r="E275" s="173"/>
      <c r="F275" s="173"/>
      <c r="G275" s="212"/>
      <c r="H275" s="213"/>
      <c r="I275" s="214"/>
    </row>
    <row r="276" spans="1:9" ht="16.5" customHeight="1" x14ac:dyDescent="0.25">
      <c r="A276" s="211"/>
      <c r="B276" s="173"/>
      <c r="C276" s="173"/>
      <c r="D276" s="173"/>
      <c r="E276" s="173"/>
      <c r="F276" s="173"/>
      <c r="G276" s="212"/>
      <c r="H276" s="213"/>
      <c r="I276" s="214"/>
    </row>
    <row r="277" spans="1:9" ht="16.5" customHeight="1" x14ac:dyDescent="0.25">
      <c r="A277" s="211"/>
      <c r="B277" s="173"/>
      <c r="C277" s="173"/>
      <c r="D277" s="173"/>
      <c r="E277" s="173"/>
      <c r="F277" s="173"/>
      <c r="G277" s="212"/>
      <c r="H277" s="213"/>
      <c r="I277" s="214"/>
    </row>
    <row r="278" spans="1:9" ht="16.5" customHeight="1" x14ac:dyDescent="0.25">
      <c r="A278" s="211"/>
      <c r="B278" s="173"/>
      <c r="C278" s="173"/>
      <c r="D278" s="173"/>
      <c r="E278" s="173"/>
      <c r="F278" s="173"/>
      <c r="G278" s="212"/>
      <c r="H278" s="213"/>
      <c r="I278" s="214"/>
    </row>
    <row r="279" spans="1:9" ht="16.5" customHeight="1" x14ac:dyDescent="0.25">
      <c r="A279" s="211"/>
      <c r="B279" s="173"/>
      <c r="C279" s="173"/>
      <c r="D279" s="173"/>
      <c r="E279" s="173"/>
      <c r="F279" s="173"/>
      <c r="G279" s="212"/>
      <c r="H279" s="213"/>
      <c r="I279" s="214"/>
    </row>
    <row r="280" spans="1:9" ht="16.5" customHeight="1" x14ac:dyDescent="0.25">
      <c r="A280" s="211"/>
      <c r="B280" s="173"/>
      <c r="C280" s="173"/>
      <c r="D280" s="173"/>
      <c r="E280" s="173"/>
      <c r="F280" s="173"/>
      <c r="G280" s="212"/>
      <c r="H280" s="213"/>
      <c r="I280" s="214"/>
    </row>
    <row r="281" spans="1:9" ht="16.5" customHeight="1" x14ac:dyDescent="0.25">
      <c r="A281" s="211"/>
      <c r="B281" s="173"/>
      <c r="C281" s="173"/>
      <c r="D281" s="173"/>
      <c r="E281" s="173"/>
      <c r="F281" s="173"/>
      <c r="G281" s="212"/>
      <c r="H281" s="213"/>
      <c r="I281" s="214"/>
    </row>
    <row r="282" spans="1:9" ht="16.5" customHeight="1" x14ac:dyDescent="0.25">
      <c r="A282" s="211"/>
      <c r="B282" s="173"/>
      <c r="C282" s="173"/>
      <c r="D282" s="173"/>
      <c r="E282" s="173"/>
      <c r="F282" s="173"/>
      <c r="G282" s="212"/>
      <c r="H282" s="213"/>
      <c r="I282" s="214"/>
    </row>
    <row r="283" spans="1:9" ht="16.5" customHeight="1" x14ac:dyDescent="0.25">
      <c r="A283" s="211"/>
      <c r="B283" s="173"/>
      <c r="C283" s="173"/>
      <c r="D283" s="173"/>
      <c r="E283" s="173"/>
      <c r="F283" s="173"/>
      <c r="G283" s="212"/>
      <c r="H283" s="213"/>
      <c r="I283" s="214"/>
    </row>
    <row r="284" spans="1:9" ht="16.5" customHeight="1" x14ac:dyDescent="0.25">
      <c r="A284" s="211"/>
      <c r="B284" s="173"/>
      <c r="C284" s="173"/>
      <c r="D284" s="173"/>
      <c r="E284" s="173"/>
      <c r="F284" s="173"/>
      <c r="G284" s="212"/>
      <c r="H284" s="213"/>
      <c r="I284" s="214"/>
    </row>
    <row r="285" spans="1:9" ht="16.5" customHeight="1" x14ac:dyDescent="0.25">
      <c r="A285" s="211"/>
      <c r="B285" s="173"/>
      <c r="C285" s="173"/>
      <c r="D285" s="173"/>
      <c r="E285" s="173"/>
      <c r="F285" s="173"/>
      <c r="G285" s="212"/>
      <c r="H285" s="213"/>
      <c r="I285" s="214"/>
    </row>
    <row r="286" spans="1:9" ht="16.5" customHeight="1" x14ac:dyDescent="0.25">
      <c r="A286" s="211"/>
      <c r="B286" s="173"/>
      <c r="C286" s="173"/>
      <c r="D286" s="173"/>
      <c r="E286" s="173"/>
      <c r="F286" s="173"/>
      <c r="G286" s="212"/>
      <c r="H286" s="213"/>
      <c r="I286" s="214"/>
    </row>
    <row r="287" spans="1:9" ht="16.5" customHeight="1" x14ac:dyDescent="0.25">
      <c r="A287" s="211"/>
      <c r="B287" s="173"/>
      <c r="C287" s="173"/>
      <c r="D287" s="173"/>
      <c r="E287" s="173"/>
      <c r="F287" s="173"/>
      <c r="G287" s="212"/>
      <c r="H287" s="213"/>
      <c r="I287" s="214"/>
    </row>
    <row r="288" spans="1:9" ht="16.5" customHeight="1" x14ac:dyDescent="0.25">
      <c r="A288" s="211"/>
      <c r="B288" s="173"/>
      <c r="C288" s="173"/>
      <c r="D288" s="173"/>
      <c r="E288" s="173"/>
      <c r="F288" s="173"/>
      <c r="G288" s="212"/>
      <c r="H288" s="213"/>
      <c r="I288" s="214"/>
    </row>
    <row r="289" spans="1:9" ht="16.5" customHeight="1" x14ac:dyDescent="0.25">
      <c r="A289" s="211"/>
      <c r="B289" s="173"/>
      <c r="C289" s="173"/>
      <c r="D289" s="173"/>
      <c r="E289" s="173"/>
      <c r="F289" s="173"/>
      <c r="G289" s="212"/>
      <c r="H289" s="213"/>
      <c r="I289" s="214"/>
    </row>
    <row r="290" spans="1:9" ht="16.5" customHeight="1" x14ac:dyDescent="0.25">
      <c r="A290" s="211"/>
      <c r="B290" s="173"/>
      <c r="C290" s="173"/>
      <c r="D290" s="173"/>
      <c r="E290" s="173"/>
      <c r="F290" s="173"/>
      <c r="G290" s="212"/>
      <c r="H290" s="213"/>
      <c r="I290" s="214"/>
    </row>
    <row r="291" spans="1:9" ht="16.5" customHeight="1" x14ac:dyDescent="0.25">
      <c r="A291" s="211"/>
      <c r="B291" s="173"/>
      <c r="C291" s="173"/>
      <c r="D291" s="173"/>
      <c r="E291" s="173"/>
      <c r="F291" s="173"/>
      <c r="G291" s="212"/>
      <c r="H291" s="213"/>
      <c r="I291" s="214"/>
    </row>
    <row r="292" spans="1:9" ht="16.5" customHeight="1" x14ac:dyDescent="0.25">
      <c r="A292" s="211"/>
      <c r="B292" s="173"/>
      <c r="C292" s="173"/>
      <c r="D292" s="173"/>
      <c r="E292" s="173"/>
      <c r="F292" s="173"/>
      <c r="G292" s="212"/>
      <c r="H292" s="213"/>
      <c r="I292" s="214"/>
    </row>
    <row r="293" spans="1:9" ht="16.5" customHeight="1" x14ac:dyDescent="0.25">
      <c r="A293" s="211"/>
      <c r="B293" s="173"/>
      <c r="C293" s="173"/>
      <c r="D293" s="173"/>
      <c r="E293" s="173"/>
      <c r="F293" s="173"/>
      <c r="G293" s="212"/>
      <c r="H293" s="213"/>
      <c r="I293" s="214"/>
    </row>
    <row r="294" spans="1:9" ht="16.5" customHeight="1" x14ac:dyDescent="0.25">
      <c r="A294" s="211"/>
      <c r="B294" s="173"/>
      <c r="C294" s="173"/>
      <c r="D294" s="173"/>
      <c r="E294" s="173"/>
      <c r="F294" s="173"/>
      <c r="G294" s="212"/>
      <c r="H294" s="213"/>
      <c r="I294" s="214"/>
    </row>
    <row r="295" spans="1:9" ht="16.5" customHeight="1" x14ac:dyDescent="0.25">
      <c r="A295" s="211"/>
      <c r="B295" s="173"/>
      <c r="C295" s="173"/>
      <c r="D295" s="173"/>
      <c r="E295" s="173"/>
      <c r="F295" s="173"/>
      <c r="G295" s="212"/>
      <c r="H295" s="213"/>
      <c r="I295" s="214"/>
    </row>
    <row r="296" spans="1:9" ht="16.5" customHeight="1" x14ac:dyDescent="0.25">
      <c r="A296" s="211"/>
      <c r="B296" s="173"/>
      <c r="C296" s="173"/>
      <c r="D296" s="173"/>
      <c r="E296" s="173"/>
      <c r="F296" s="173"/>
      <c r="G296" s="212"/>
      <c r="H296" s="213"/>
      <c r="I296" s="214"/>
    </row>
    <row r="297" spans="1:9" ht="16.5" customHeight="1" x14ac:dyDescent="0.25">
      <c r="A297" s="211"/>
      <c r="B297" s="173"/>
      <c r="C297" s="173"/>
      <c r="D297" s="173"/>
      <c r="E297" s="173"/>
      <c r="F297" s="173"/>
      <c r="G297" s="212"/>
      <c r="H297" s="213"/>
      <c r="I297" s="214"/>
    </row>
    <row r="298" spans="1:9" ht="16.5" customHeight="1" x14ac:dyDescent="0.25">
      <c r="A298" s="211"/>
      <c r="B298" s="173"/>
      <c r="C298" s="173"/>
      <c r="D298" s="173"/>
      <c r="E298" s="173"/>
      <c r="F298" s="173"/>
      <c r="G298" s="212"/>
      <c r="H298" s="213"/>
      <c r="I298" s="214"/>
    </row>
    <row r="299" spans="1:9" ht="16.5" customHeight="1" x14ac:dyDescent="0.25">
      <c r="A299" s="211"/>
      <c r="B299" s="173"/>
      <c r="C299" s="173"/>
      <c r="D299" s="173"/>
      <c r="E299" s="173"/>
      <c r="F299" s="173"/>
      <c r="G299" s="212"/>
      <c r="H299" s="213"/>
      <c r="I299" s="214"/>
    </row>
    <row r="300" spans="1:9" ht="16.5" customHeight="1" x14ac:dyDescent="0.25">
      <c r="A300" s="211"/>
      <c r="B300" s="173"/>
      <c r="C300" s="173"/>
      <c r="D300" s="173"/>
      <c r="E300" s="173"/>
      <c r="F300" s="173"/>
      <c r="G300" s="212"/>
      <c r="H300" s="213"/>
      <c r="I300" s="214"/>
    </row>
    <row r="301" spans="1:9" ht="16.5" customHeight="1" x14ac:dyDescent="0.25">
      <c r="A301" s="211"/>
      <c r="B301" s="173"/>
      <c r="C301" s="173"/>
      <c r="D301" s="173"/>
      <c r="E301" s="173"/>
      <c r="F301" s="173"/>
      <c r="G301" s="212"/>
      <c r="H301" s="213"/>
      <c r="I301" s="214"/>
    </row>
    <row r="302" spans="1:9" ht="16.5" customHeight="1" x14ac:dyDescent="0.25">
      <c r="A302" s="211"/>
      <c r="B302" s="173"/>
      <c r="C302" s="173"/>
      <c r="D302" s="173"/>
      <c r="E302" s="173"/>
      <c r="F302" s="173"/>
      <c r="G302" s="212"/>
      <c r="H302" s="213"/>
      <c r="I302" s="214"/>
    </row>
    <row r="303" spans="1:9" ht="16.5" customHeight="1" x14ac:dyDescent="0.25">
      <c r="A303" s="211"/>
      <c r="B303" s="173"/>
      <c r="C303" s="173"/>
      <c r="D303" s="173"/>
      <c r="E303" s="173"/>
      <c r="F303" s="173"/>
      <c r="G303" s="212"/>
      <c r="H303" s="213"/>
      <c r="I303" s="214"/>
    </row>
    <row r="304" spans="1:9" ht="16.5" customHeight="1" x14ac:dyDescent="0.25">
      <c r="A304" s="211"/>
      <c r="B304" s="173"/>
      <c r="C304" s="173"/>
      <c r="D304" s="173"/>
      <c r="E304" s="173"/>
      <c r="F304" s="173"/>
      <c r="G304" s="212"/>
      <c r="H304" s="213"/>
      <c r="I304" s="214"/>
    </row>
    <row r="305" spans="1:9" ht="16.5" customHeight="1" x14ac:dyDescent="0.25">
      <c r="A305" s="211"/>
      <c r="B305" s="173"/>
      <c r="C305" s="173"/>
      <c r="D305" s="173"/>
      <c r="E305" s="173"/>
      <c r="F305" s="173"/>
      <c r="G305" s="212"/>
      <c r="H305" s="213"/>
      <c r="I305" s="214"/>
    </row>
    <row r="306" spans="1:9" ht="16.5" customHeight="1" x14ac:dyDescent="0.25">
      <c r="A306" s="211"/>
      <c r="B306" s="173"/>
      <c r="C306" s="173"/>
      <c r="D306" s="173"/>
      <c r="E306" s="173"/>
      <c r="F306" s="173"/>
      <c r="G306" s="212"/>
      <c r="H306" s="213"/>
      <c r="I306" s="214"/>
    </row>
    <row r="307" spans="1:9" ht="16.5" customHeight="1" x14ac:dyDescent="0.25">
      <c r="A307" s="211"/>
      <c r="B307" s="173"/>
      <c r="C307" s="173"/>
      <c r="D307" s="173"/>
      <c r="E307" s="173"/>
      <c r="F307" s="173"/>
      <c r="G307" s="212"/>
      <c r="H307" s="213"/>
      <c r="I307" s="214"/>
    </row>
    <row r="308" spans="1:9" ht="16.5" customHeight="1" x14ac:dyDescent="0.25">
      <c r="A308" s="211"/>
      <c r="B308" s="173"/>
      <c r="C308" s="173"/>
      <c r="D308" s="173"/>
      <c r="E308" s="173"/>
      <c r="F308" s="173"/>
      <c r="G308" s="212"/>
      <c r="H308" s="213"/>
      <c r="I308" s="214"/>
    </row>
    <row r="309" spans="1:9" ht="16.5" customHeight="1" x14ac:dyDescent="0.25">
      <c r="A309" s="211"/>
      <c r="B309" s="173"/>
      <c r="C309" s="173"/>
      <c r="D309" s="173"/>
      <c r="E309" s="173"/>
      <c r="F309" s="173"/>
      <c r="G309" s="212"/>
      <c r="H309" s="213"/>
      <c r="I309" s="214"/>
    </row>
    <row r="310" spans="1:9" ht="16.5" customHeight="1" x14ac:dyDescent="0.25">
      <c r="A310" s="211"/>
      <c r="B310" s="173"/>
      <c r="C310" s="173"/>
      <c r="D310" s="173"/>
      <c r="E310" s="173"/>
      <c r="F310" s="173"/>
      <c r="G310" s="212"/>
      <c r="H310" s="213"/>
      <c r="I310" s="214"/>
    </row>
    <row r="311" spans="1:9" ht="16.5" customHeight="1" x14ac:dyDescent="0.25">
      <c r="A311" s="211"/>
      <c r="B311" s="173"/>
      <c r="C311" s="173"/>
      <c r="D311" s="173"/>
      <c r="E311" s="173"/>
      <c r="F311" s="173"/>
      <c r="G311" s="212"/>
      <c r="H311" s="213"/>
      <c r="I311" s="214"/>
    </row>
    <row r="312" spans="1:9" ht="16.5" customHeight="1" x14ac:dyDescent="0.25">
      <c r="A312" s="211"/>
      <c r="B312" s="173"/>
      <c r="C312" s="173"/>
      <c r="D312" s="173"/>
      <c r="E312" s="173"/>
      <c r="F312" s="173"/>
      <c r="G312" s="212"/>
      <c r="H312" s="213"/>
      <c r="I312" s="214"/>
    </row>
    <row r="313" spans="1:9" ht="16.5" customHeight="1" x14ac:dyDescent="0.25">
      <c r="A313" s="211"/>
      <c r="B313" s="173"/>
      <c r="C313" s="173"/>
      <c r="D313" s="173"/>
      <c r="E313" s="173"/>
      <c r="F313" s="173"/>
      <c r="G313" s="212"/>
      <c r="H313" s="213"/>
      <c r="I313" s="214"/>
    </row>
    <row r="314" spans="1:9" ht="16.5" customHeight="1" x14ac:dyDescent="0.25">
      <c r="A314" s="211"/>
      <c r="B314" s="173"/>
      <c r="C314" s="173"/>
      <c r="D314" s="173"/>
      <c r="E314" s="173"/>
      <c r="F314" s="173"/>
      <c r="G314" s="212"/>
      <c r="H314" s="213"/>
      <c r="I314" s="214"/>
    </row>
    <row r="315" spans="1:9" ht="16.5" customHeight="1" x14ac:dyDescent="0.25">
      <c r="A315" s="211"/>
      <c r="B315" s="173"/>
      <c r="C315" s="173"/>
      <c r="D315" s="173"/>
      <c r="E315" s="173"/>
      <c r="F315" s="173"/>
      <c r="G315" s="212"/>
      <c r="H315" s="213"/>
      <c r="I315" s="214"/>
    </row>
    <row r="316" spans="1:9" ht="16.5" customHeight="1" x14ac:dyDescent="0.25">
      <c r="A316" s="211"/>
      <c r="B316" s="173"/>
      <c r="C316" s="173"/>
      <c r="D316" s="173"/>
      <c r="E316" s="173"/>
      <c r="F316" s="173"/>
      <c r="G316" s="212"/>
      <c r="H316" s="213"/>
      <c r="I316" s="214"/>
    </row>
    <row r="317" spans="1:9" ht="16.5" customHeight="1" x14ac:dyDescent="0.25">
      <c r="A317" s="211"/>
      <c r="B317" s="173"/>
      <c r="C317" s="173"/>
      <c r="D317" s="173"/>
      <c r="E317" s="173"/>
      <c r="F317" s="173"/>
      <c r="G317" s="212"/>
      <c r="H317" s="213"/>
      <c r="I317" s="214"/>
    </row>
    <row r="318" spans="1:9" ht="16.5" customHeight="1" x14ac:dyDescent="0.25">
      <c r="A318" s="211"/>
      <c r="B318" s="173"/>
      <c r="C318" s="173"/>
      <c r="D318" s="173"/>
      <c r="E318" s="173"/>
      <c r="F318" s="173"/>
      <c r="G318" s="212"/>
      <c r="H318" s="213"/>
      <c r="I318" s="214"/>
    </row>
    <row r="319" spans="1:9" ht="16.5" customHeight="1" x14ac:dyDescent="0.25">
      <c r="A319" s="211"/>
      <c r="B319" s="173"/>
      <c r="C319" s="173"/>
      <c r="D319" s="173"/>
      <c r="E319" s="173"/>
      <c r="F319" s="173"/>
      <c r="G319" s="212"/>
      <c r="H319" s="213"/>
      <c r="I319" s="214"/>
    </row>
    <row r="320" spans="1:9" ht="16.5" customHeight="1" x14ac:dyDescent="0.25">
      <c r="A320" s="211"/>
      <c r="B320" s="173"/>
      <c r="C320" s="173"/>
      <c r="D320" s="173"/>
      <c r="E320" s="173"/>
      <c r="F320" s="173"/>
      <c r="G320" s="212"/>
      <c r="H320" s="213"/>
      <c r="I320" s="214"/>
    </row>
    <row r="321" spans="1:9" ht="16.5" customHeight="1" x14ac:dyDescent="0.25">
      <c r="A321" s="211"/>
      <c r="B321" s="173"/>
      <c r="C321" s="173"/>
      <c r="D321" s="173"/>
      <c r="E321" s="173"/>
      <c r="F321" s="173"/>
      <c r="G321" s="212"/>
      <c r="H321" s="213"/>
      <c r="I321" s="214"/>
    </row>
    <row r="322" spans="1:9" ht="16.5" customHeight="1" x14ac:dyDescent="0.25">
      <c r="A322" s="211"/>
      <c r="B322" s="173"/>
      <c r="C322" s="173"/>
      <c r="D322" s="173"/>
      <c r="E322" s="173"/>
      <c r="F322" s="173"/>
      <c r="G322" s="212"/>
      <c r="H322" s="213"/>
      <c r="I322" s="214"/>
    </row>
    <row r="323" spans="1:9" ht="16.5" customHeight="1" x14ac:dyDescent="0.25">
      <c r="A323" s="211"/>
      <c r="B323" s="173"/>
      <c r="C323" s="173"/>
      <c r="D323" s="173"/>
      <c r="E323" s="173"/>
      <c r="F323" s="173"/>
      <c r="G323" s="212"/>
      <c r="H323" s="213"/>
      <c r="I323" s="214"/>
    </row>
    <row r="324" spans="1:9" ht="16.5" customHeight="1" x14ac:dyDescent="0.25">
      <c r="A324" s="211"/>
      <c r="B324" s="173"/>
      <c r="C324" s="173"/>
      <c r="D324" s="173"/>
      <c r="E324" s="173"/>
      <c r="F324" s="173"/>
      <c r="G324" s="212"/>
      <c r="H324" s="213"/>
      <c r="I324" s="214"/>
    </row>
    <row r="325" spans="1:9" ht="16.5" customHeight="1" x14ac:dyDescent="0.25">
      <c r="A325" s="211"/>
      <c r="B325" s="173"/>
      <c r="C325" s="173"/>
      <c r="D325" s="173"/>
      <c r="E325" s="173"/>
      <c r="F325" s="173"/>
      <c r="G325" s="212"/>
      <c r="H325" s="213"/>
      <c r="I325" s="214"/>
    </row>
    <row r="326" spans="1:9" ht="16.5" customHeight="1" x14ac:dyDescent="0.25">
      <c r="A326" s="211"/>
      <c r="B326" s="173"/>
      <c r="C326" s="173"/>
      <c r="D326" s="173"/>
      <c r="E326" s="173"/>
      <c r="F326" s="173"/>
      <c r="G326" s="212"/>
      <c r="H326" s="213"/>
      <c r="I326" s="214"/>
    </row>
    <row r="327" spans="1:9" ht="16.5" customHeight="1" x14ac:dyDescent="0.25">
      <c r="A327" s="211"/>
      <c r="B327" s="173"/>
      <c r="C327" s="173"/>
      <c r="D327" s="173"/>
      <c r="E327" s="173"/>
      <c r="F327" s="173"/>
      <c r="G327" s="212"/>
      <c r="H327" s="213"/>
      <c r="I327" s="214"/>
    </row>
    <row r="328" spans="1:9" ht="16.5" customHeight="1" x14ac:dyDescent="0.25">
      <c r="A328" s="211"/>
      <c r="B328" s="173"/>
      <c r="C328" s="173"/>
      <c r="D328" s="173"/>
      <c r="E328" s="173"/>
      <c r="F328" s="173"/>
      <c r="G328" s="212"/>
      <c r="H328" s="213"/>
      <c r="I328" s="214"/>
    </row>
    <row r="329" spans="1:9" ht="16.5" customHeight="1" x14ac:dyDescent="0.25">
      <c r="A329" s="211"/>
      <c r="B329" s="173"/>
      <c r="C329" s="173"/>
      <c r="D329" s="173"/>
      <c r="E329" s="173"/>
      <c r="F329" s="173"/>
      <c r="G329" s="212"/>
      <c r="H329" s="213"/>
      <c r="I329" s="214"/>
    </row>
    <row r="330" spans="1:9" ht="16.5" customHeight="1" x14ac:dyDescent="0.25">
      <c r="A330" s="211"/>
      <c r="B330" s="173"/>
      <c r="C330" s="173"/>
      <c r="D330" s="173"/>
      <c r="E330" s="173"/>
      <c r="F330" s="173"/>
      <c r="G330" s="212"/>
      <c r="H330" s="213"/>
      <c r="I330" s="214"/>
    </row>
    <row r="331" spans="1:9" ht="16.5" customHeight="1" x14ac:dyDescent="0.25">
      <c r="A331" s="211"/>
      <c r="B331" s="173"/>
      <c r="C331" s="173"/>
      <c r="D331" s="173"/>
      <c r="E331" s="173"/>
      <c r="F331" s="173"/>
      <c r="G331" s="212"/>
      <c r="H331" s="213"/>
      <c r="I331" s="214"/>
    </row>
    <row r="332" spans="1:9" ht="16.5" customHeight="1" x14ac:dyDescent="0.25">
      <c r="A332" s="211"/>
      <c r="B332" s="173"/>
      <c r="C332" s="173"/>
      <c r="D332" s="173"/>
      <c r="E332" s="173"/>
      <c r="F332" s="173"/>
      <c r="G332" s="212"/>
      <c r="H332" s="213"/>
      <c r="I332" s="214"/>
    </row>
    <row r="333" spans="1:9" ht="16.5" customHeight="1" x14ac:dyDescent="0.25">
      <c r="A333" s="211"/>
      <c r="B333" s="173"/>
      <c r="C333" s="173"/>
      <c r="D333" s="173"/>
      <c r="E333" s="173"/>
      <c r="F333" s="173"/>
      <c r="G333" s="212"/>
      <c r="H333" s="213"/>
      <c r="I333" s="214"/>
    </row>
    <row r="334" spans="1:9" ht="16.5" customHeight="1" x14ac:dyDescent="0.25">
      <c r="A334" s="211"/>
      <c r="B334" s="173"/>
      <c r="C334" s="173"/>
      <c r="D334" s="173"/>
      <c r="E334" s="173"/>
      <c r="F334" s="173"/>
      <c r="G334" s="212"/>
      <c r="H334" s="213"/>
      <c r="I334" s="214"/>
    </row>
    <row r="335" spans="1:9" ht="16.5" customHeight="1" x14ac:dyDescent="0.25">
      <c r="A335" s="211"/>
      <c r="B335" s="173"/>
      <c r="C335" s="173"/>
      <c r="D335" s="173"/>
      <c r="E335" s="173"/>
      <c r="F335" s="173"/>
      <c r="G335" s="212"/>
      <c r="H335" s="213"/>
      <c r="I335" s="214"/>
    </row>
    <row r="336" spans="1:9" ht="16.5" customHeight="1" x14ac:dyDescent="0.25">
      <c r="A336" s="211"/>
      <c r="B336" s="173"/>
      <c r="C336" s="173"/>
      <c r="D336" s="173"/>
      <c r="E336" s="173"/>
      <c r="F336" s="173"/>
      <c r="G336" s="212"/>
      <c r="H336" s="213"/>
      <c r="I336" s="214"/>
    </row>
    <row r="337" spans="1:9" ht="16.5" customHeight="1" x14ac:dyDescent="0.25">
      <c r="A337" s="211"/>
      <c r="B337" s="173"/>
      <c r="C337" s="173"/>
      <c r="D337" s="173"/>
      <c r="E337" s="173"/>
      <c r="F337" s="173"/>
      <c r="G337" s="212"/>
      <c r="H337" s="213"/>
      <c r="I337" s="214"/>
    </row>
    <row r="338" spans="1:9" ht="16.5" customHeight="1" x14ac:dyDescent="0.25">
      <c r="A338" s="211"/>
      <c r="B338" s="173"/>
      <c r="C338" s="173"/>
      <c r="D338" s="173"/>
      <c r="E338" s="173"/>
      <c r="F338" s="173"/>
      <c r="G338" s="212"/>
      <c r="H338" s="213"/>
      <c r="I338" s="214"/>
    </row>
    <row r="339" spans="1:9" ht="16.5" customHeight="1" x14ac:dyDescent="0.25">
      <c r="A339" s="211"/>
      <c r="B339" s="173"/>
      <c r="C339" s="173"/>
      <c r="D339" s="173"/>
      <c r="E339" s="173"/>
      <c r="F339" s="173"/>
      <c r="G339" s="212"/>
      <c r="H339" s="213"/>
      <c r="I339" s="214"/>
    </row>
    <row r="340" spans="1:9" ht="16.5" customHeight="1" x14ac:dyDescent="0.25">
      <c r="A340" s="211"/>
      <c r="B340" s="173"/>
      <c r="C340" s="173"/>
      <c r="D340" s="173"/>
      <c r="E340" s="173"/>
      <c r="F340" s="173"/>
      <c r="G340" s="212"/>
      <c r="H340" s="213"/>
      <c r="I340" s="214"/>
    </row>
    <row r="341" spans="1:9" ht="16.5" customHeight="1" x14ac:dyDescent="0.25">
      <c r="A341" s="211"/>
      <c r="B341" s="173"/>
      <c r="C341" s="173"/>
      <c r="D341" s="173"/>
      <c r="E341" s="173"/>
      <c r="F341" s="173"/>
      <c r="G341" s="212"/>
      <c r="H341" s="213"/>
      <c r="I341" s="214"/>
    </row>
    <row r="342" spans="1:9" ht="16.5" customHeight="1" x14ac:dyDescent="0.25">
      <c r="A342" s="211"/>
      <c r="B342" s="173"/>
      <c r="C342" s="173"/>
      <c r="D342" s="173"/>
      <c r="E342" s="173"/>
      <c r="F342" s="173"/>
      <c r="G342" s="212"/>
      <c r="H342" s="213"/>
      <c r="I342" s="214"/>
    </row>
    <row r="343" spans="1:9" ht="16.5" customHeight="1" x14ac:dyDescent="0.25">
      <c r="A343" s="211"/>
      <c r="B343" s="173"/>
      <c r="C343" s="173"/>
      <c r="D343" s="173"/>
      <c r="E343" s="173"/>
      <c r="F343" s="173"/>
      <c r="G343" s="212"/>
      <c r="H343" s="213"/>
      <c r="I343" s="214"/>
    </row>
    <row r="344" spans="1:9" ht="16.5" customHeight="1" x14ac:dyDescent="0.25">
      <c r="A344" s="211"/>
      <c r="B344" s="173"/>
      <c r="C344" s="173"/>
      <c r="D344" s="173"/>
      <c r="E344" s="173"/>
      <c r="F344" s="173"/>
      <c r="G344" s="212"/>
      <c r="H344" s="213"/>
      <c r="I344" s="214"/>
    </row>
    <row r="345" spans="1:9" ht="16.5" customHeight="1" x14ac:dyDescent="0.25">
      <c r="A345" s="211"/>
      <c r="B345" s="173"/>
      <c r="C345" s="173"/>
      <c r="D345" s="173"/>
      <c r="E345" s="173"/>
      <c r="F345" s="173"/>
      <c r="G345" s="212"/>
      <c r="H345" s="213"/>
      <c r="I345" s="214"/>
    </row>
    <row r="346" spans="1:9" ht="16.5" customHeight="1" x14ac:dyDescent="0.25">
      <c r="A346" s="211"/>
      <c r="B346" s="173"/>
      <c r="C346" s="173"/>
      <c r="D346" s="173"/>
      <c r="E346" s="173"/>
      <c r="F346" s="173"/>
      <c r="G346" s="212"/>
      <c r="H346" s="213"/>
      <c r="I346" s="214"/>
    </row>
    <row r="347" spans="1:9" ht="16.5" customHeight="1" x14ac:dyDescent="0.25">
      <c r="A347" s="211"/>
      <c r="B347" s="173"/>
      <c r="C347" s="173"/>
      <c r="D347" s="173"/>
      <c r="E347" s="173"/>
      <c r="F347" s="173"/>
      <c r="G347" s="212"/>
      <c r="H347" s="213"/>
      <c r="I347" s="214"/>
    </row>
    <row r="348" spans="1:9" ht="16.5" customHeight="1" x14ac:dyDescent="0.25">
      <c r="A348" s="211"/>
      <c r="B348" s="173"/>
      <c r="C348" s="173"/>
      <c r="D348" s="173"/>
      <c r="E348" s="173"/>
      <c r="F348" s="173"/>
      <c r="G348" s="212"/>
      <c r="H348" s="213"/>
      <c r="I348" s="214"/>
    </row>
    <row r="349" spans="1:9" ht="16.5" customHeight="1" x14ac:dyDescent="0.25">
      <c r="A349" s="211"/>
      <c r="B349" s="173"/>
      <c r="C349" s="173"/>
      <c r="D349" s="173"/>
      <c r="E349" s="173"/>
      <c r="F349" s="173"/>
      <c r="G349" s="212"/>
      <c r="H349" s="213"/>
      <c r="I349" s="214"/>
    </row>
    <row r="350" spans="1:9" ht="16.5" customHeight="1" x14ac:dyDescent="0.25">
      <c r="A350" s="211"/>
      <c r="B350" s="173"/>
      <c r="C350" s="173"/>
      <c r="D350" s="173"/>
      <c r="E350" s="173"/>
      <c r="F350" s="173"/>
      <c r="G350" s="212"/>
      <c r="H350" s="213"/>
      <c r="I350" s="214"/>
    </row>
    <row r="351" spans="1:9" ht="16.5" customHeight="1" x14ac:dyDescent="0.25">
      <c r="A351" s="211"/>
      <c r="B351" s="173"/>
      <c r="C351" s="173"/>
      <c r="D351" s="173"/>
      <c r="E351" s="173"/>
      <c r="F351" s="173"/>
      <c r="G351" s="212"/>
      <c r="H351" s="213"/>
      <c r="I351" s="214"/>
    </row>
    <row r="352" spans="1:9" ht="16.5" customHeight="1" x14ac:dyDescent="0.25">
      <c r="A352" s="211"/>
      <c r="B352" s="173"/>
      <c r="C352" s="173"/>
      <c r="D352" s="173"/>
      <c r="E352" s="173"/>
      <c r="F352" s="173"/>
      <c r="G352" s="212"/>
      <c r="H352" s="213"/>
      <c r="I352" s="214"/>
    </row>
    <row r="353" spans="1:9" ht="16.5" customHeight="1" x14ac:dyDescent="0.25">
      <c r="A353" s="211"/>
      <c r="B353" s="173"/>
      <c r="C353" s="173"/>
      <c r="D353" s="173"/>
      <c r="E353" s="173"/>
      <c r="F353" s="173"/>
      <c r="G353" s="212"/>
      <c r="H353" s="213"/>
      <c r="I353" s="214"/>
    </row>
    <row r="354" spans="1:9" ht="16.5" customHeight="1" x14ac:dyDescent="0.25">
      <c r="A354" s="211"/>
      <c r="B354" s="173"/>
      <c r="C354" s="173"/>
      <c r="D354" s="173"/>
      <c r="E354" s="173"/>
      <c r="F354" s="173"/>
      <c r="G354" s="212"/>
      <c r="H354" s="213"/>
      <c r="I354" s="214"/>
    </row>
    <row r="355" spans="1:9" ht="16.5" customHeight="1" x14ac:dyDescent="0.25">
      <c r="A355" s="211"/>
      <c r="B355" s="173"/>
      <c r="C355" s="173"/>
      <c r="D355" s="173"/>
      <c r="E355" s="173"/>
      <c r="F355" s="173"/>
      <c r="G355" s="212"/>
      <c r="H355" s="213"/>
      <c r="I355" s="214"/>
    </row>
    <row r="356" spans="1:9" ht="16.5" customHeight="1" x14ac:dyDescent="0.25">
      <c r="A356" s="211"/>
      <c r="B356" s="173"/>
      <c r="C356" s="173"/>
      <c r="D356" s="173"/>
      <c r="E356" s="173"/>
      <c r="F356" s="173"/>
      <c r="G356" s="212"/>
      <c r="H356" s="213"/>
      <c r="I356" s="214"/>
    </row>
    <row r="357" spans="1:9" ht="16.5" customHeight="1" x14ac:dyDescent="0.25">
      <c r="A357" s="211"/>
      <c r="B357" s="173"/>
      <c r="C357" s="173"/>
      <c r="D357" s="173"/>
      <c r="E357" s="173"/>
      <c r="F357" s="173"/>
      <c r="G357" s="212"/>
      <c r="H357" s="213"/>
      <c r="I357" s="214"/>
    </row>
    <row r="358" spans="1:9" ht="16.5" customHeight="1" x14ac:dyDescent="0.25">
      <c r="A358" s="211"/>
      <c r="B358" s="173"/>
      <c r="C358" s="173"/>
      <c r="D358" s="173"/>
      <c r="E358" s="173"/>
      <c r="F358" s="173"/>
      <c r="G358" s="212"/>
      <c r="H358" s="213"/>
      <c r="I358" s="214"/>
    </row>
    <row r="359" spans="1:9" ht="16.5" customHeight="1" x14ac:dyDescent="0.25">
      <c r="A359" s="211"/>
      <c r="B359" s="173"/>
      <c r="C359" s="173"/>
      <c r="D359" s="173"/>
      <c r="E359" s="173"/>
      <c r="F359" s="173"/>
      <c r="G359" s="212"/>
      <c r="H359" s="213"/>
      <c r="I359" s="214"/>
    </row>
    <row r="360" spans="1:9" ht="16.5" customHeight="1" x14ac:dyDescent="0.25">
      <c r="A360" s="211"/>
      <c r="B360" s="173"/>
      <c r="C360" s="173"/>
      <c r="D360" s="173"/>
      <c r="E360" s="173"/>
      <c r="F360" s="173"/>
      <c r="G360" s="212"/>
      <c r="H360" s="213"/>
      <c r="I360" s="214"/>
    </row>
    <row r="361" spans="1:9" ht="16.5" customHeight="1" x14ac:dyDescent="0.25">
      <c r="A361" s="211"/>
      <c r="B361" s="173"/>
      <c r="C361" s="173"/>
      <c r="D361" s="173"/>
      <c r="E361" s="173"/>
      <c r="F361" s="173"/>
      <c r="G361" s="212"/>
      <c r="H361" s="213"/>
      <c r="I361" s="214"/>
    </row>
    <row r="362" spans="1:9" ht="16.5" customHeight="1" x14ac:dyDescent="0.25">
      <c r="A362" s="211"/>
      <c r="B362" s="173"/>
      <c r="C362" s="173"/>
      <c r="D362" s="173"/>
      <c r="E362" s="173"/>
      <c r="F362" s="173"/>
      <c r="G362" s="212"/>
      <c r="H362" s="213"/>
      <c r="I362" s="214"/>
    </row>
    <row r="363" spans="1:9" ht="16.5" customHeight="1" x14ac:dyDescent="0.25">
      <c r="A363" s="211"/>
      <c r="B363" s="173"/>
      <c r="C363" s="173"/>
      <c r="D363" s="173"/>
      <c r="E363" s="173"/>
      <c r="F363" s="173"/>
      <c r="G363" s="212"/>
      <c r="H363" s="213"/>
      <c r="I363" s="214"/>
    </row>
    <row r="364" spans="1:9" ht="16.5" customHeight="1" x14ac:dyDescent="0.25">
      <c r="A364" s="211"/>
      <c r="B364" s="173"/>
      <c r="C364" s="173"/>
      <c r="D364" s="173"/>
      <c r="E364" s="173"/>
      <c r="F364" s="173"/>
      <c r="G364" s="212"/>
      <c r="H364" s="213"/>
      <c r="I364" s="214"/>
    </row>
    <row r="365" spans="1:9" ht="16.5" customHeight="1" x14ac:dyDescent="0.25">
      <c r="A365" s="211"/>
      <c r="B365" s="173"/>
      <c r="C365" s="173"/>
      <c r="D365" s="173"/>
      <c r="E365" s="173"/>
      <c r="F365" s="173"/>
      <c r="G365" s="212"/>
      <c r="H365" s="213"/>
      <c r="I365" s="214"/>
    </row>
    <row r="366" spans="1:9" ht="16.5" customHeight="1" x14ac:dyDescent="0.25">
      <c r="A366" s="211"/>
      <c r="B366" s="173"/>
      <c r="C366" s="173"/>
      <c r="D366" s="173"/>
      <c r="E366" s="173"/>
      <c r="F366" s="173"/>
      <c r="G366" s="212"/>
      <c r="H366" s="213"/>
      <c r="I366" s="214"/>
    </row>
    <row r="367" spans="1:9" ht="16.5" customHeight="1" x14ac:dyDescent="0.25">
      <c r="A367" s="211"/>
      <c r="B367" s="173"/>
      <c r="C367" s="173"/>
      <c r="D367" s="173"/>
      <c r="E367" s="173"/>
      <c r="F367" s="173"/>
      <c r="G367" s="212"/>
      <c r="H367" s="213"/>
      <c r="I367" s="214"/>
    </row>
    <row r="368" spans="1:9" ht="16.5" customHeight="1" x14ac:dyDescent="0.25">
      <c r="A368" s="211"/>
      <c r="B368" s="173"/>
      <c r="C368" s="173"/>
      <c r="D368" s="173"/>
      <c r="E368" s="173"/>
      <c r="F368" s="173"/>
      <c r="G368" s="212"/>
      <c r="H368" s="213"/>
      <c r="I368" s="214"/>
    </row>
    <row r="369" spans="1:9" ht="16.5" customHeight="1" x14ac:dyDescent="0.25">
      <c r="A369" s="211"/>
      <c r="B369" s="173"/>
      <c r="C369" s="173"/>
      <c r="D369" s="173"/>
      <c r="E369" s="173"/>
      <c r="F369" s="173"/>
      <c r="G369" s="212"/>
      <c r="H369" s="213"/>
      <c r="I369" s="214"/>
    </row>
    <row r="370" spans="1:9" ht="16.5" customHeight="1" x14ac:dyDescent="0.25">
      <c r="A370" s="211"/>
      <c r="B370" s="173"/>
      <c r="C370" s="173"/>
      <c r="D370" s="173"/>
      <c r="E370" s="173"/>
      <c r="F370" s="173"/>
      <c r="G370" s="212"/>
      <c r="H370" s="213"/>
      <c r="I370" s="214"/>
    </row>
    <row r="371" spans="1:9" ht="16.5" customHeight="1" x14ac:dyDescent="0.25">
      <c r="A371" s="211"/>
      <c r="B371" s="173"/>
      <c r="C371" s="173"/>
      <c r="D371" s="173"/>
      <c r="E371" s="173"/>
      <c r="F371" s="173"/>
      <c r="G371" s="212"/>
      <c r="H371" s="213"/>
      <c r="I371" s="214"/>
    </row>
    <row r="372" spans="1:9" ht="16.5" customHeight="1" x14ac:dyDescent="0.25">
      <c r="A372" s="211"/>
      <c r="B372" s="173"/>
      <c r="C372" s="173"/>
      <c r="D372" s="173"/>
      <c r="E372" s="173"/>
      <c r="F372" s="173"/>
      <c r="G372" s="212"/>
      <c r="H372" s="213"/>
      <c r="I372" s="214"/>
    </row>
    <row r="373" spans="1:9" ht="16.5" customHeight="1" x14ac:dyDescent="0.25">
      <c r="A373" s="211"/>
      <c r="B373" s="173"/>
      <c r="C373" s="173"/>
      <c r="D373" s="173"/>
      <c r="E373" s="173"/>
      <c r="F373" s="173"/>
      <c r="G373" s="212"/>
      <c r="H373" s="213"/>
      <c r="I373" s="214"/>
    </row>
    <row r="374" spans="1:9" ht="16.5" customHeight="1" x14ac:dyDescent="0.25">
      <c r="A374" s="211"/>
      <c r="B374" s="173"/>
      <c r="C374" s="173"/>
      <c r="D374" s="173"/>
      <c r="E374" s="173"/>
      <c r="F374" s="173"/>
      <c r="G374" s="212"/>
      <c r="H374" s="213"/>
      <c r="I374" s="214"/>
    </row>
    <row r="375" spans="1:9" ht="16.5" customHeight="1" x14ac:dyDescent="0.25">
      <c r="A375" s="211"/>
      <c r="B375" s="173"/>
      <c r="C375" s="173"/>
      <c r="D375" s="173"/>
      <c r="E375" s="173"/>
      <c r="F375" s="173"/>
      <c r="G375" s="212"/>
      <c r="H375" s="213"/>
      <c r="I375" s="214"/>
    </row>
    <row r="376" spans="1:9" ht="16.5" customHeight="1" x14ac:dyDescent="0.25">
      <c r="A376" s="211"/>
      <c r="B376" s="173"/>
      <c r="C376" s="173"/>
      <c r="D376" s="173"/>
      <c r="E376" s="173"/>
      <c r="F376" s="173"/>
      <c r="G376" s="212"/>
      <c r="H376" s="213"/>
      <c r="I376" s="214"/>
    </row>
    <row r="377" spans="1:9" ht="16.5" customHeight="1" x14ac:dyDescent="0.25">
      <c r="A377" s="211"/>
      <c r="B377" s="173"/>
      <c r="C377" s="173"/>
      <c r="D377" s="173"/>
      <c r="E377" s="173"/>
      <c r="F377" s="173"/>
      <c r="G377" s="212"/>
      <c r="H377" s="213"/>
      <c r="I377" s="214"/>
    </row>
    <row r="378" spans="1:9" ht="16.5" customHeight="1" x14ac:dyDescent="0.25">
      <c r="A378" s="211"/>
      <c r="B378" s="173"/>
      <c r="C378" s="173"/>
      <c r="D378" s="173"/>
      <c r="E378" s="173"/>
      <c r="F378" s="173"/>
      <c r="G378" s="212"/>
      <c r="H378" s="213"/>
      <c r="I378" s="214"/>
    </row>
    <row r="379" spans="1:9" ht="16.5" customHeight="1" x14ac:dyDescent="0.25">
      <c r="A379" s="211"/>
      <c r="B379" s="173"/>
      <c r="C379" s="173"/>
      <c r="D379" s="173"/>
      <c r="E379" s="173"/>
      <c r="F379" s="173"/>
      <c r="G379" s="212"/>
      <c r="H379" s="213"/>
      <c r="I379" s="214"/>
    </row>
    <row r="380" spans="1:9" ht="16.5" customHeight="1" x14ac:dyDescent="0.25">
      <c r="A380" s="211"/>
      <c r="B380" s="173"/>
      <c r="C380" s="173"/>
      <c r="D380" s="173"/>
      <c r="E380" s="173"/>
      <c r="F380" s="173"/>
      <c r="G380" s="212"/>
      <c r="H380" s="213"/>
      <c r="I380" s="214"/>
    </row>
    <row r="381" spans="1:9" ht="16.5" customHeight="1" x14ac:dyDescent="0.25">
      <c r="A381" s="211"/>
      <c r="B381" s="173"/>
      <c r="C381" s="173"/>
      <c r="D381" s="173"/>
      <c r="E381" s="173"/>
      <c r="F381" s="173"/>
      <c r="G381" s="212"/>
      <c r="H381" s="213"/>
      <c r="I381" s="214"/>
    </row>
    <row r="382" spans="1:9" ht="16.5" customHeight="1" x14ac:dyDescent="0.25">
      <c r="A382" s="211"/>
      <c r="B382" s="173"/>
      <c r="C382" s="173"/>
      <c r="D382" s="173"/>
      <c r="E382" s="173"/>
      <c r="F382" s="173"/>
      <c r="G382" s="212"/>
      <c r="H382" s="213"/>
      <c r="I382" s="214"/>
    </row>
    <row r="383" spans="1:9" ht="16.5" customHeight="1" x14ac:dyDescent="0.25">
      <c r="A383" s="211"/>
      <c r="B383" s="173"/>
      <c r="C383" s="173"/>
      <c r="D383" s="173"/>
      <c r="E383" s="173"/>
      <c r="F383" s="173"/>
      <c r="G383" s="212"/>
      <c r="H383" s="213"/>
      <c r="I383" s="214"/>
    </row>
    <row r="384" spans="1:9" ht="16.5" customHeight="1" x14ac:dyDescent="0.25">
      <c r="A384" s="211"/>
      <c r="B384" s="173"/>
      <c r="C384" s="173"/>
      <c r="D384" s="173"/>
      <c r="E384" s="173"/>
      <c r="F384" s="173"/>
      <c r="G384" s="212"/>
      <c r="H384" s="213"/>
      <c r="I384" s="214"/>
    </row>
    <row r="385" spans="1:9" ht="16.5" customHeight="1" x14ac:dyDescent="0.25">
      <c r="A385" s="211"/>
      <c r="B385" s="173"/>
      <c r="C385" s="173"/>
      <c r="D385" s="173"/>
      <c r="E385" s="173"/>
      <c r="F385" s="173"/>
      <c r="G385" s="212"/>
      <c r="H385" s="213"/>
      <c r="I385" s="214"/>
    </row>
    <row r="386" spans="1:9" ht="16.5" customHeight="1" x14ac:dyDescent="0.25">
      <c r="A386" s="211"/>
      <c r="B386" s="173"/>
      <c r="C386" s="173"/>
      <c r="D386" s="173"/>
      <c r="E386" s="173"/>
      <c r="F386" s="173"/>
      <c r="G386" s="212"/>
      <c r="H386" s="213"/>
      <c r="I386" s="214"/>
    </row>
    <row r="387" spans="1:9" ht="16.5" customHeight="1" x14ac:dyDescent="0.25">
      <c r="A387" s="211"/>
      <c r="B387" s="173"/>
      <c r="C387" s="173"/>
      <c r="D387" s="173"/>
      <c r="E387" s="173"/>
      <c r="F387" s="173"/>
      <c r="G387" s="212"/>
      <c r="H387" s="213"/>
      <c r="I387" s="214"/>
    </row>
    <row r="388" spans="1:9" ht="16.5" customHeight="1" x14ac:dyDescent="0.25">
      <c r="A388" s="211"/>
      <c r="B388" s="173"/>
      <c r="C388" s="173"/>
      <c r="D388" s="173"/>
      <c r="E388" s="173"/>
      <c r="F388" s="173"/>
      <c r="G388" s="212"/>
      <c r="H388" s="213"/>
      <c r="I388" s="214"/>
    </row>
    <row r="389" spans="1:9" ht="16.5" customHeight="1" x14ac:dyDescent="0.25">
      <c r="A389" s="211"/>
      <c r="B389" s="173"/>
      <c r="C389" s="173"/>
      <c r="D389" s="173"/>
      <c r="E389" s="173"/>
      <c r="F389" s="173"/>
      <c r="G389" s="212"/>
      <c r="H389" s="213"/>
      <c r="I389" s="214"/>
    </row>
    <row r="390" spans="1:9" ht="16.5" customHeight="1" x14ac:dyDescent="0.25">
      <c r="A390" s="211"/>
      <c r="B390" s="173"/>
      <c r="C390" s="173"/>
      <c r="D390" s="173"/>
      <c r="E390" s="173"/>
      <c r="F390" s="173"/>
      <c r="G390" s="212"/>
      <c r="H390" s="213"/>
      <c r="I390" s="214"/>
    </row>
    <row r="391" spans="1:9" ht="16.5" customHeight="1" x14ac:dyDescent="0.25">
      <c r="A391" s="211"/>
      <c r="B391" s="173"/>
      <c r="C391" s="173"/>
      <c r="D391" s="173"/>
      <c r="E391" s="173"/>
      <c r="F391" s="173"/>
      <c r="G391" s="212"/>
      <c r="H391" s="213"/>
      <c r="I391" s="214"/>
    </row>
    <row r="392" spans="1:9" ht="16.5" customHeight="1" x14ac:dyDescent="0.25">
      <c r="A392" s="211"/>
      <c r="B392" s="173"/>
      <c r="C392" s="173"/>
      <c r="D392" s="173"/>
      <c r="E392" s="173"/>
      <c r="F392" s="173"/>
      <c r="G392" s="212"/>
      <c r="H392" s="213"/>
      <c r="I392" s="214"/>
    </row>
    <row r="393" spans="1:9" ht="16.5" customHeight="1" x14ac:dyDescent="0.25">
      <c r="A393" s="211"/>
      <c r="B393" s="173"/>
      <c r="C393" s="173"/>
      <c r="D393" s="173"/>
      <c r="E393" s="173"/>
      <c r="F393" s="173"/>
      <c r="G393" s="212"/>
      <c r="H393" s="213"/>
      <c r="I393" s="214"/>
    </row>
    <row r="394" spans="1:9" ht="16.5" customHeight="1" x14ac:dyDescent="0.25">
      <c r="A394" s="211"/>
      <c r="B394" s="173"/>
      <c r="C394" s="173"/>
      <c r="D394" s="173"/>
      <c r="E394" s="173"/>
      <c r="F394" s="173"/>
      <c r="G394" s="212"/>
      <c r="H394" s="213"/>
      <c r="I394" s="214"/>
    </row>
    <row r="395" spans="1:9" ht="16.5" customHeight="1" x14ac:dyDescent="0.25">
      <c r="A395" s="211"/>
      <c r="B395" s="173"/>
      <c r="C395" s="173"/>
      <c r="D395" s="173"/>
      <c r="E395" s="173"/>
      <c r="F395" s="173"/>
      <c r="G395" s="212"/>
      <c r="H395" s="213"/>
      <c r="I395" s="214"/>
    </row>
    <row r="396" spans="1:9" ht="16.5" customHeight="1" x14ac:dyDescent="0.25">
      <c r="A396" s="211"/>
      <c r="B396" s="173"/>
      <c r="C396" s="173"/>
      <c r="D396" s="173"/>
      <c r="E396" s="173"/>
      <c r="F396" s="173"/>
      <c r="G396" s="212"/>
      <c r="H396" s="213"/>
      <c r="I396" s="214"/>
    </row>
    <row r="397" spans="1:9" ht="16.5" customHeight="1" x14ac:dyDescent="0.25">
      <c r="A397" s="211"/>
      <c r="B397" s="173"/>
      <c r="C397" s="173"/>
      <c r="D397" s="173"/>
      <c r="E397" s="173"/>
      <c r="F397" s="173"/>
      <c r="G397" s="212"/>
      <c r="H397" s="213"/>
      <c r="I397" s="214"/>
    </row>
    <row r="398" spans="1:9" ht="16.5" customHeight="1" x14ac:dyDescent="0.25">
      <c r="A398" s="211"/>
      <c r="B398" s="173"/>
      <c r="C398" s="173"/>
      <c r="D398" s="173"/>
      <c r="E398" s="173"/>
      <c r="F398" s="173"/>
      <c r="G398" s="212"/>
      <c r="H398" s="213"/>
      <c r="I398" s="214"/>
    </row>
    <row r="399" spans="1:9" ht="16.5" customHeight="1" x14ac:dyDescent="0.25">
      <c r="A399" s="211"/>
      <c r="B399" s="173"/>
      <c r="C399" s="173"/>
      <c r="D399" s="173"/>
      <c r="E399" s="173"/>
      <c r="F399" s="173"/>
      <c r="G399" s="212"/>
      <c r="H399" s="213"/>
      <c r="I399" s="214"/>
    </row>
    <row r="400" spans="1:9" ht="16.5" customHeight="1" x14ac:dyDescent="0.25">
      <c r="A400" s="211"/>
      <c r="B400" s="173"/>
      <c r="C400" s="173"/>
      <c r="D400" s="173"/>
      <c r="E400" s="173"/>
      <c r="F400" s="173"/>
      <c r="G400" s="212"/>
      <c r="H400" s="213"/>
      <c r="I400" s="214"/>
    </row>
    <row r="401" spans="1:9" ht="16.5" customHeight="1" x14ac:dyDescent="0.25">
      <c r="A401" s="211"/>
      <c r="B401" s="173"/>
      <c r="C401" s="173"/>
      <c r="D401" s="173"/>
      <c r="E401" s="173"/>
      <c r="F401" s="173"/>
      <c r="G401" s="212"/>
      <c r="H401" s="213"/>
      <c r="I401" s="214"/>
    </row>
    <row r="402" spans="1:9" ht="16.5" customHeight="1" x14ac:dyDescent="0.25">
      <c r="A402" s="211"/>
      <c r="B402" s="173"/>
      <c r="C402" s="173"/>
      <c r="D402" s="173"/>
      <c r="E402" s="173"/>
      <c r="F402" s="173"/>
      <c r="G402" s="212"/>
      <c r="H402" s="213"/>
      <c r="I402" s="214"/>
    </row>
    <row r="403" spans="1:9" ht="16.5" customHeight="1" x14ac:dyDescent="0.25">
      <c r="A403" s="211"/>
      <c r="B403" s="173"/>
      <c r="C403" s="173"/>
      <c r="D403" s="173"/>
      <c r="E403" s="173"/>
      <c r="F403" s="173"/>
      <c r="G403" s="212"/>
      <c r="H403" s="213"/>
      <c r="I403" s="214"/>
    </row>
    <row r="404" spans="1:9" ht="16.5" customHeight="1" x14ac:dyDescent="0.25">
      <c r="A404" s="211"/>
      <c r="B404" s="173"/>
      <c r="C404" s="173"/>
      <c r="D404" s="173"/>
      <c r="E404" s="173"/>
      <c r="F404" s="173"/>
      <c r="G404" s="212"/>
      <c r="H404" s="213"/>
      <c r="I404" s="214"/>
    </row>
    <row r="405" spans="1:9" ht="16.5" customHeight="1" x14ac:dyDescent="0.25">
      <c r="A405" s="211"/>
      <c r="B405" s="173"/>
      <c r="C405" s="173"/>
      <c r="D405" s="173"/>
      <c r="E405" s="173"/>
      <c r="F405" s="173"/>
      <c r="G405" s="212"/>
      <c r="H405" s="213"/>
      <c r="I405" s="214"/>
    </row>
    <row r="406" spans="1:9" ht="16.5" customHeight="1" x14ac:dyDescent="0.25">
      <c r="A406" s="211"/>
      <c r="B406" s="173"/>
      <c r="C406" s="173"/>
      <c r="D406" s="173"/>
      <c r="E406" s="173"/>
      <c r="F406" s="173"/>
      <c r="G406" s="212"/>
      <c r="H406" s="213"/>
      <c r="I406" s="214"/>
    </row>
    <row r="407" spans="1:9" ht="16.5" customHeight="1" x14ac:dyDescent="0.25">
      <c r="A407" s="211"/>
      <c r="B407" s="173"/>
      <c r="C407" s="173"/>
      <c r="D407" s="173"/>
      <c r="E407" s="173"/>
      <c r="F407" s="173"/>
      <c r="G407" s="212"/>
      <c r="H407" s="213"/>
      <c r="I407" s="214"/>
    </row>
    <row r="408" spans="1:9" ht="16.5" customHeight="1" x14ac:dyDescent="0.25">
      <c r="A408" s="211"/>
      <c r="B408" s="173"/>
      <c r="C408" s="173"/>
      <c r="D408" s="173"/>
      <c r="E408" s="173"/>
      <c r="F408" s="173"/>
      <c r="G408" s="212"/>
      <c r="H408" s="213"/>
      <c r="I408" s="214"/>
    </row>
    <row r="409" spans="1:9" ht="16.5" customHeight="1" x14ac:dyDescent="0.25">
      <c r="A409" s="211"/>
      <c r="B409" s="173"/>
      <c r="C409" s="173"/>
      <c r="D409" s="173"/>
      <c r="E409" s="173"/>
      <c r="F409" s="173"/>
      <c r="G409" s="212"/>
      <c r="H409" s="213"/>
      <c r="I409" s="214"/>
    </row>
    <row r="410" spans="1:9" ht="16.5" customHeight="1" x14ac:dyDescent="0.25">
      <c r="A410" s="211"/>
      <c r="B410" s="173"/>
      <c r="C410" s="173"/>
      <c r="D410" s="173"/>
      <c r="E410" s="173"/>
      <c r="F410" s="173"/>
      <c r="G410" s="212"/>
      <c r="H410" s="213"/>
      <c r="I410" s="214"/>
    </row>
    <row r="411" spans="1:9" ht="16.5" customHeight="1" x14ac:dyDescent="0.25">
      <c r="A411" s="211"/>
      <c r="B411" s="173"/>
      <c r="C411" s="173"/>
      <c r="D411" s="173"/>
      <c r="E411" s="173"/>
      <c r="F411" s="173"/>
      <c r="G411" s="212"/>
      <c r="H411" s="213"/>
      <c r="I411" s="214"/>
    </row>
    <row r="412" spans="1:9" ht="16.5" customHeight="1" x14ac:dyDescent="0.25">
      <c r="A412" s="211"/>
      <c r="B412" s="173"/>
      <c r="C412" s="173"/>
      <c r="D412" s="173"/>
      <c r="E412" s="173"/>
      <c r="F412" s="173"/>
      <c r="G412" s="212"/>
      <c r="H412" s="213"/>
      <c r="I412" s="214"/>
    </row>
    <row r="413" spans="1:9" ht="16.5" customHeight="1" x14ac:dyDescent="0.25">
      <c r="A413" s="211"/>
      <c r="B413" s="173"/>
      <c r="C413" s="173"/>
      <c r="D413" s="173"/>
      <c r="E413" s="173"/>
      <c r="F413" s="173"/>
      <c r="G413" s="212"/>
      <c r="H413" s="213"/>
      <c r="I413" s="214"/>
    </row>
    <row r="414" spans="1:9" ht="16.5" customHeight="1" x14ac:dyDescent="0.25">
      <c r="A414" s="211"/>
      <c r="B414" s="173"/>
      <c r="C414" s="173"/>
      <c r="D414" s="173"/>
      <c r="E414" s="173"/>
      <c r="F414" s="173"/>
      <c r="G414" s="212"/>
      <c r="H414" s="213"/>
      <c r="I414" s="214"/>
    </row>
    <row r="415" spans="1:9" ht="16.5" customHeight="1" x14ac:dyDescent="0.25">
      <c r="A415" s="211"/>
      <c r="B415" s="173"/>
      <c r="C415" s="173"/>
      <c r="D415" s="173"/>
      <c r="E415" s="173"/>
      <c r="F415" s="173"/>
      <c r="G415" s="212"/>
      <c r="H415" s="213"/>
      <c r="I415" s="214"/>
    </row>
    <row r="416" spans="1:9" ht="16.5" customHeight="1" x14ac:dyDescent="0.25">
      <c r="A416" s="211"/>
      <c r="B416" s="173"/>
      <c r="C416" s="173"/>
      <c r="D416" s="173"/>
      <c r="E416" s="173"/>
      <c r="F416" s="173"/>
      <c r="G416" s="212"/>
      <c r="H416" s="213"/>
      <c r="I416" s="214"/>
    </row>
    <row r="417" spans="1:9" ht="16.5" customHeight="1" x14ac:dyDescent="0.25">
      <c r="A417" s="211"/>
      <c r="B417" s="173"/>
      <c r="C417" s="173"/>
      <c r="D417" s="173"/>
      <c r="E417" s="173"/>
      <c r="F417" s="173"/>
      <c r="G417" s="212"/>
      <c r="H417" s="213"/>
      <c r="I417" s="214"/>
    </row>
    <row r="418" spans="1:9" ht="16.5" customHeight="1" x14ac:dyDescent="0.25">
      <c r="A418" s="211"/>
      <c r="B418" s="173"/>
      <c r="C418" s="173"/>
      <c r="D418" s="173"/>
      <c r="E418" s="173"/>
      <c r="F418" s="173"/>
      <c r="G418" s="212"/>
      <c r="H418" s="213"/>
      <c r="I418" s="214"/>
    </row>
    <row r="419" spans="1:9" ht="16.5" customHeight="1" x14ac:dyDescent="0.25">
      <c r="A419" s="211"/>
      <c r="B419" s="173"/>
      <c r="C419" s="173"/>
      <c r="D419" s="173"/>
      <c r="E419" s="173"/>
      <c r="F419" s="173"/>
      <c r="G419" s="212"/>
      <c r="H419" s="213"/>
      <c r="I419" s="214"/>
    </row>
    <row r="420" spans="1:9" ht="16.5" customHeight="1" x14ac:dyDescent="0.25">
      <c r="A420" s="211"/>
      <c r="B420" s="173"/>
      <c r="C420" s="173"/>
      <c r="D420" s="173"/>
      <c r="E420" s="173"/>
      <c r="F420" s="173"/>
      <c r="G420" s="212"/>
      <c r="H420" s="213"/>
      <c r="I420" s="214"/>
    </row>
    <row r="421" spans="1:9" ht="16.5" customHeight="1" x14ac:dyDescent="0.25">
      <c r="A421" s="211"/>
      <c r="B421" s="173"/>
      <c r="C421" s="173"/>
      <c r="D421" s="173"/>
      <c r="E421" s="173"/>
      <c r="F421" s="173"/>
      <c r="G421" s="212"/>
      <c r="H421" s="213"/>
      <c r="I421" s="214"/>
    </row>
    <row r="422" spans="1:9" ht="16.5" customHeight="1" x14ac:dyDescent="0.25">
      <c r="A422" s="211"/>
      <c r="B422" s="173"/>
      <c r="C422" s="173"/>
      <c r="D422" s="173"/>
      <c r="E422" s="173"/>
      <c r="F422" s="173"/>
      <c r="G422" s="212"/>
      <c r="H422" s="213"/>
      <c r="I422" s="214"/>
    </row>
    <row r="423" spans="1:9" ht="16.5" customHeight="1" x14ac:dyDescent="0.25">
      <c r="A423" s="211"/>
      <c r="B423" s="173"/>
      <c r="C423" s="173"/>
      <c r="D423" s="173"/>
      <c r="E423" s="173"/>
      <c r="F423" s="173"/>
      <c r="G423" s="212"/>
      <c r="H423" s="213"/>
      <c r="I423" s="214"/>
    </row>
    <row r="424" spans="1:9" ht="16.5" customHeight="1" x14ac:dyDescent="0.25">
      <c r="A424" s="211"/>
      <c r="B424" s="173"/>
      <c r="C424" s="173"/>
      <c r="D424" s="173"/>
      <c r="E424" s="173"/>
      <c r="F424" s="173"/>
      <c r="G424" s="212"/>
      <c r="H424" s="213"/>
      <c r="I424" s="214"/>
    </row>
    <row r="425" spans="1:9" ht="16.5" customHeight="1" x14ac:dyDescent="0.25">
      <c r="A425" s="211"/>
      <c r="B425" s="173"/>
      <c r="C425" s="173"/>
      <c r="D425" s="173"/>
      <c r="E425" s="173"/>
      <c r="F425" s="173"/>
      <c r="G425" s="212"/>
      <c r="H425" s="213"/>
      <c r="I425" s="214"/>
    </row>
    <row r="426" spans="1:9" ht="16.5" customHeight="1" x14ac:dyDescent="0.25">
      <c r="A426" s="211"/>
      <c r="B426" s="173"/>
      <c r="C426" s="173"/>
      <c r="D426" s="173"/>
      <c r="E426" s="173"/>
      <c r="F426" s="173"/>
      <c r="G426" s="212"/>
      <c r="H426" s="213"/>
      <c r="I426" s="214"/>
    </row>
    <row r="427" spans="1:9" ht="16.5" customHeight="1" x14ac:dyDescent="0.25">
      <c r="A427" s="211"/>
      <c r="B427" s="173"/>
      <c r="C427" s="173"/>
      <c r="D427" s="173"/>
      <c r="E427" s="173"/>
      <c r="F427" s="173"/>
      <c r="G427" s="212"/>
      <c r="H427" s="213"/>
      <c r="I427" s="214"/>
    </row>
    <row r="428" spans="1:9" ht="16.5" customHeight="1" x14ac:dyDescent="0.25">
      <c r="A428" s="211"/>
      <c r="B428" s="173"/>
      <c r="C428" s="173"/>
      <c r="D428" s="173"/>
      <c r="E428" s="173"/>
      <c r="F428" s="173"/>
      <c r="G428" s="212"/>
      <c r="H428" s="213"/>
      <c r="I428" s="214"/>
    </row>
    <row r="429" spans="1:9" ht="16.5" customHeight="1" x14ac:dyDescent="0.25">
      <c r="A429" s="211"/>
      <c r="B429" s="173"/>
      <c r="C429" s="173"/>
      <c r="D429" s="173"/>
      <c r="E429" s="173"/>
      <c r="F429" s="173"/>
      <c r="G429" s="212"/>
      <c r="H429" s="213"/>
      <c r="I429" s="214"/>
    </row>
    <row r="430" spans="1:9" ht="16.5" customHeight="1" x14ac:dyDescent="0.25">
      <c r="A430" s="211"/>
      <c r="B430" s="173"/>
      <c r="C430" s="173"/>
      <c r="D430" s="173"/>
      <c r="E430" s="173"/>
      <c r="F430" s="173"/>
      <c r="G430" s="212"/>
      <c r="H430" s="213"/>
      <c r="I430" s="214"/>
    </row>
    <row r="431" spans="1:9" ht="16.5" customHeight="1" x14ac:dyDescent="0.25">
      <c r="A431" s="211"/>
      <c r="B431" s="173"/>
      <c r="C431" s="173"/>
      <c r="D431" s="173"/>
      <c r="E431" s="173"/>
      <c r="F431" s="173"/>
      <c r="G431" s="212"/>
      <c r="H431" s="213"/>
      <c r="I431" s="214"/>
    </row>
    <row r="432" spans="1:9" ht="16.5" customHeight="1" x14ac:dyDescent="0.25">
      <c r="A432" s="211"/>
      <c r="B432" s="173"/>
      <c r="C432" s="173"/>
      <c r="D432" s="173"/>
      <c r="E432" s="173"/>
      <c r="F432" s="173"/>
      <c r="G432" s="212"/>
      <c r="H432" s="213"/>
      <c r="I432" s="214"/>
    </row>
    <row r="433" spans="1:9" ht="16.5" customHeight="1" x14ac:dyDescent="0.25">
      <c r="A433" s="211"/>
      <c r="B433" s="173"/>
      <c r="C433" s="173"/>
      <c r="D433" s="173"/>
      <c r="E433" s="173"/>
      <c r="F433" s="173"/>
      <c r="G433" s="212"/>
      <c r="H433" s="213"/>
      <c r="I433" s="214"/>
    </row>
    <row r="434" spans="1:9" ht="16.5" customHeight="1" x14ac:dyDescent="0.25">
      <c r="A434" s="211"/>
      <c r="B434" s="173"/>
      <c r="C434" s="173"/>
      <c r="D434" s="173"/>
      <c r="E434" s="173"/>
      <c r="F434" s="173"/>
      <c r="G434" s="212"/>
      <c r="H434" s="213"/>
      <c r="I434" s="214"/>
    </row>
    <row r="435" spans="1:9" ht="16.5" customHeight="1" x14ac:dyDescent="0.25">
      <c r="A435" s="211"/>
      <c r="B435" s="173"/>
      <c r="C435" s="173"/>
      <c r="D435" s="173"/>
      <c r="E435" s="173"/>
      <c r="F435" s="173"/>
      <c r="G435" s="212"/>
      <c r="H435" s="213"/>
      <c r="I435" s="214"/>
    </row>
    <row r="436" spans="1:9" ht="16.5" customHeight="1" x14ac:dyDescent="0.25">
      <c r="A436" s="211"/>
      <c r="B436" s="173"/>
      <c r="C436" s="173"/>
      <c r="D436" s="173"/>
      <c r="E436" s="173"/>
      <c r="F436" s="173"/>
      <c r="G436" s="212"/>
      <c r="H436" s="213"/>
      <c r="I436" s="214"/>
    </row>
    <row r="437" spans="1:9" ht="16.5" customHeight="1" x14ac:dyDescent="0.25">
      <c r="A437" s="211"/>
      <c r="B437" s="173"/>
      <c r="C437" s="173"/>
      <c r="D437" s="173"/>
      <c r="E437" s="173"/>
      <c r="F437" s="173"/>
      <c r="G437" s="212"/>
      <c r="H437" s="213"/>
      <c r="I437" s="214"/>
    </row>
    <row r="438" spans="1:9" ht="16.5" customHeight="1" x14ac:dyDescent="0.25">
      <c r="A438" s="211"/>
      <c r="B438" s="173"/>
      <c r="C438" s="173"/>
      <c r="D438" s="173"/>
      <c r="E438" s="173"/>
      <c r="F438" s="173"/>
      <c r="G438" s="212"/>
      <c r="H438" s="213"/>
      <c r="I438" s="214"/>
    </row>
    <row r="439" spans="1:9" ht="16.5" customHeight="1" x14ac:dyDescent="0.25">
      <c r="A439" s="211"/>
      <c r="B439" s="173"/>
      <c r="C439" s="173"/>
      <c r="D439" s="173"/>
      <c r="E439" s="173"/>
      <c r="F439" s="173"/>
      <c r="G439" s="212"/>
      <c r="H439" s="213"/>
      <c r="I439" s="214"/>
    </row>
    <row r="440" spans="1:9" ht="16.5" customHeight="1" x14ac:dyDescent="0.25">
      <c r="A440" s="211"/>
      <c r="B440" s="173"/>
      <c r="C440" s="173"/>
      <c r="D440" s="173"/>
      <c r="E440" s="173"/>
      <c r="F440" s="173"/>
      <c r="G440" s="212"/>
      <c r="H440" s="213"/>
      <c r="I440" s="214"/>
    </row>
    <row r="441" spans="1:9" ht="16.5" customHeight="1" x14ac:dyDescent="0.25">
      <c r="A441" s="211"/>
      <c r="B441" s="173"/>
      <c r="C441" s="173"/>
      <c r="D441" s="173"/>
      <c r="E441" s="173"/>
      <c r="F441" s="173"/>
      <c r="G441" s="212"/>
      <c r="H441" s="213"/>
      <c r="I441" s="214"/>
    </row>
    <row r="442" spans="1:9" ht="16.5" customHeight="1" x14ac:dyDescent="0.25">
      <c r="A442" s="211"/>
      <c r="B442" s="173"/>
      <c r="C442" s="173"/>
      <c r="D442" s="173"/>
      <c r="E442" s="173"/>
      <c r="F442" s="173"/>
      <c r="G442" s="212"/>
      <c r="H442" s="213"/>
      <c r="I442" s="214"/>
    </row>
    <row r="443" spans="1:9" ht="16.5" customHeight="1" x14ac:dyDescent="0.25">
      <c r="A443" s="211"/>
      <c r="B443" s="173"/>
      <c r="C443" s="173"/>
      <c r="D443" s="173"/>
      <c r="E443" s="173"/>
      <c r="F443" s="173"/>
      <c r="G443" s="212"/>
      <c r="H443" s="213"/>
      <c r="I443" s="214"/>
    </row>
    <row r="444" spans="1:9" ht="16.5" customHeight="1" x14ac:dyDescent="0.25">
      <c r="A444" s="211"/>
      <c r="B444" s="173"/>
      <c r="C444" s="173"/>
      <c r="D444" s="173"/>
      <c r="E444" s="173"/>
      <c r="F444" s="173"/>
      <c r="G444" s="212"/>
      <c r="H444" s="213"/>
      <c r="I444" s="214"/>
    </row>
    <row r="445" spans="1:9" ht="16.5" customHeight="1" x14ac:dyDescent="0.25">
      <c r="A445" s="211"/>
      <c r="B445" s="173"/>
      <c r="C445" s="173"/>
      <c r="D445" s="173"/>
      <c r="E445" s="173"/>
      <c r="F445" s="173"/>
      <c r="G445" s="212"/>
      <c r="H445" s="213"/>
      <c r="I445" s="214"/>
    </row>
    <row r="446" spans="1:9" ht="16.5" customHeight="1" x14ac:dyDescent="0.25">
      <c r="A446" s="211"/>
      <c r="B446" s="173"/>
      <c r="C446" s="173"/>
      <c r="D446" s="173"/>
      <c r="E446" s="173"/>
      <c r="F446" s="173"/>
      <c r="G446" s="212"/>
      <c r="H446" s="213"/>
      <c r="I446" s="214"/>
    </row>
    <row r="447" spans="1:9" ht="16.5" customHeight="1" x14ac:dyDescent="0.25">
      <c r="A447" s="211"/>
      <c r="B447" s="173"/>
      <c r="C447" s="173"/>
      <c r="D447" s="173"/>
      <c r="E447" s="173"/>
      <c r="F447" s="173"/>
      <c r="G447" s="212"/>
      <c r="H447" s="213"/>
      <c r="I447" s="214"/>
    </row>
    <row r="448" spans="1:9" ht="16.5" customHeight="1" x14ac:dyDescent="0.25">
      <c r="A448" s="211"/>
      <c r="B448" s="173"/>
      <c r="C448" s="173"/>
      <c r="D448" s="173"/>
      <c r="E448" s="173"/>
      <c r="F448" s="173"/>
      <c r="G448" s="212"/>
      <c r="H448" s="213"/>
      <c r="I448" s="214"/>
    </row>
    <row r="449" spans="1:9" ht="16.5" customHeight="1" x14ac:dyDescent="0.25">
      <c r="A449" s="211"/>
      <c r="B449" s="173"/>
      <c r="C449" s="173"/>
      <c r="D449" s="173"/>
      <c r="E449" s="173"/>
      <c r="F449" s="173"/>
      <c r="G449" s="212"/>
      <c r="H449" s="213"/>
      <c r="I449" s="214"/>
    </row>
    <row r="450" spans="1:9" ht="16.5" customHeight="1" x14ac:dyDescent="0.25">
      <c r="A450" s="211"/>
      <c r="B450" s="173"/>
      <c r="C450" s="173"/>
      <c r="D450" s="173"/>
      <c r="E450" s="173"/>
      <c r="F450" s="173"/>
      <c r="G450" s="212"/>
      <c r="H450" s="213"/>
      <c r="I450" s="214"/>
    </row>
    <row r="451" spans="1:9" ht="16.5" customHeight="1" x14ac:dyDescent="0.25">
      <c r="A451" s="211"/>
      <c r="B451" s="173"/>
      <c r="C451" s="173"/>
      <c r="D451" s="173"/>
      <c r="E451" s="173"/>
      <c r="F451" s="173"/>
      <c r="G451" s="212"/>
      <c r="H451" s="213"/>
      <c r="I451" s="214"/>
    </row>
    <row r="452" spans="1:9" ht="16.5" customHeight="1" x14ac:dyDescent="0.25">
      <c r="A452" s="211"/>
      <c r="B452" s="173"/>
      <c r="C452" s="173"/>
      <c r="D452" s="173"/>
      <c r="E452" s="173"/>
      <c r="F452" s="173"/>
      <c r="G452" s="212"/>
      <c r="H452" s="213"/>
      <c r="I452" s="214"/>
    </row>
    <row r="453" spans="1:9" ht="16.5" customHeight="1" x14ac:dyDescent="0.25">
      <c r="A453" s="211"/>
      <c r="B453" s="173"/>
      <c r="C453" s="173"/>
      <c r="D453" s="173"/>
      <c r="E453" s="173"/>
      <c r="F453" s="173"/>
      <c r="G453" s="212"/>
      <c r="H453" s="213"/>
      <c r="I453" s="214"/>
    </row>
    <row r="454" spans="1:9" ht="16.5" customHeight="1" x14ac:dyDescent="0.25">
      <c r="A454" s="211"/>
      <c r="B454" s="173"/>
      <c r="C454" s="173"/>
      <c r="D454" s="173"/>
      <c r="E454" s="173"/>
      <c r="F454" s="173"/>
      <c r="G454" s="212"/>
      <c r="H454" s="213"/>
      <c r="I454" s="214"/>
    </row>
    <row r="455" spans="1:9" ht="16.5" customHeight="1" x14ac:dyDescent="0.25">
      <c r="A455" s="211"/>
      <c r="B455" s="173"/>
      <c r="C455" s="173"/>
      <c r="D455" s="173"/>
      <c r="E455" s="173"/>
      <c r="F455" s="173"/>
      <c r="G455" s="212"/>
      <c r="H455" s="213"/>
      <c r="I455" s="214"/>
    </row>
    <row r="456" spans="1:9" ht="16.5" customHeight="1" x14ac:dyDescent="0.25">
      <c r="A456" s="211"/>
      <c r="B456" s="173"/>
      <c r="C456" s="173"/>
      <c r="D456" s="173"/>
      <c r="E456" s="173"/>
      <c r="F456" s="173"/>
      <c r="G456" s="212"/>
      <c r="H456" s="213"/>
      <c r="I456" s="214"/>
    </row>
    <row r="457" spans="1:9" ht="16.5" customHeight="1" x14ac:dyDescent="0.25">
      <c r="A457" s="211"/>
      <c r="B457" s="173"/>
      <c r="C457" s="173"/>
      <c r="D457" s="173"/>
      <c r="E457" s="173"/>
      <c r="F457" s="173"/>
      <c r="G457" s="212"/>
      <c r="H457" s="213"/>
      <c r="I457" s="214"/>
    </row>
    <row r="458" spans="1:9" ht="16.5" customHeight="1" x14ac:dyDescent="0.25">
      <c r="A458" s="211"/>
      <c r="B458" s="173"/>
      <c r="C458" s="173"/>
      <c r="D458" s="173"/>
      <c r="E458" s="173"/>
      <c r="F458" s="173"/>
      <c r="G458" s="212"/>
      <c r="H458" s="213"/>
      <c r="I458" s="214"/>
    </row>
    <row r="459" spans="1:9" ht="16.5" customHeight="1" x14ac:dyDescent="0.25">
      <c r="A459" s="211"/>
      <c r="B459" s="173"/>
      <c r="C459" s="173"/>
      <c r="D459" s="173"/>
      <c r="E459" s="173"/>
      <c r="F459" s="173"/>
      <c r="G459" s="212"/>
      <c r="H459" s="213"/>
      <c r="I459" s="214"/>
    </row>
    <row r="460" spans="1:9" ht="16.5" customHeight="1" x14ac:dyDescent="0.25">
      <c r="A460" s="211"/>
      <c r="B460" s="173"/>
      <c r="C460" s="173"/>
      <c r="D460" s="173"/>
      <c r="E460" s="173"/>
      <c r="F460" s="173"/>
      <c r="G460" s="212"/>
      <c r="H460" s="213"/>
      <c r="I460" s="214"/>
    </row>
    <row r="461" spans="1:9" ht="16.5" customHeight="1" x14ac:dyDescent="0.25">
      <c r="A461" s="211"/>
      <c r="B461" s="173"/>
      <c r="C461" s="173"/>
      <c r="D461" s="173"/>
      <c r="E461" s="173"/>
      <c r="F461" s="173"/>
      <c r="G461" s="212"/>
      <c r="H461" s="213"/>
      <c r="I461" s="214"/>
    </row>
    <row r="462" spans="1:9" ht="16.5" customHeight="1" x14ac:dyDescent="0.25">
      <c r="A462" s="211"/>
      <c r="B462" s="173"/>
      <c r="C462" s="173"/>
      <c r="D462" s="173"/>
      <c r="E462" s="173"/>
      <c r="F462" s="173"/>
      <c r="G462" s="212"/>
      <c r="H462" s="213"/>
      <c r="I462" s="214"/>
    </row>
    <row r="463" spans="1:9" ht="16.5" customHeight="1" x14ac:dyDescent="0.25">
      <c r="A463" s="211"/>
      <c r="B463" s="173"/>
      <c r="C463" s="173"/>
      <c r="D463" s="173"/>
      <c r="E463" s="173"/>
      <c r="F463" s="173"/>
      <c r="G463" s="212"/>
      <c r="H463" s="213"/>
      <c r="I463" s="214"/>
    </row>
    <row r="464" spans="1:9" ht="16.5" customHeight="1" x14ac:dyDescent="0.25">
      <c r="A464" s="211"/>
      <c r="B464" s="173"/>
      <c r="C464" s="173"/>
      <c r="D464" s="173"/>
      <c r="E464" s="173"/>
      <c r="F464" s="173"/>
      <c r="G464" s="212"/>
      <c r="H464" s="213"/>
      <c r="I464" s="214"/>
    </row>
    <row r="465" spans="1:9" ht="16.5" customHeight="1" x14ac:dyDescent="0.25">
      <c r="A465" s="211"/>
      <c r="B465" s="173"/>
      <c r="C465" s="173"/>
      <c r="D465" s="173"/>
      <c r="E465" s="173"/>
      <c r="F465" s="173"/>
      <c r="G465" s="212"/>
      <c r="H465" s="213"/>
      <c r="I465" s="214"/>
    </row>
    <row r="466" spans="1:9" ht="16.5" customHeight="1" x14ac:dyDescent="0.25">
      <c r="A466" s="211"/>
      <c r="B466" s="173"/>
      <c r="C466" s="173"/>
      <c r="D466" s="173"/>
      <c r="E466" s="173"/>
      <c r="F466" s="173"/>
      <c r="G466" s="212"/>
      <c r="H466" s="213"/>
      <c r="I466" s="214"/>
    </row>
    <row r="467" spans="1:9" ht="16.5" customHeight="1" x14ac:dyDescent="0.25">
      <c r="A467" s="211"/>
      <c r="B467" s="173"/>
      <c r="C467" s="173"/>
      <c r="D467" s="173"/>
      <c r="E467" s="173"/>
      <c r="F467" s="173"/>
      <c r="G467" s="212"/>
      <c r="H467" s="213"/>
      <c r="I467" s="214"/>
    </row>
    <row r="468" spans="1:9" ht="16.5" customHeight="1" x14ac:dyDescent="0.25">
      <c r="A468" s="211"/>
      <c r="B468" s="173"/>
      <c r="C468" s="173"/>
      <c r="D468" s="173"/>
      <c r="E468" s="173"/>
      <c r="F468" s="173"/>
      <c r="G468" s="212"/>
      <c r="H468" s="213"/>
      <c r="I468" s="214"/>
    </row>
    <row r="469" spans="1:9" ht="16.5" customHeight="1" x14ac:dyDescent="0.25">
      <c r="A469" s="211"/>
      <c r="B469" s="173"/>
      <c r="C469" s="173"/>
      <c r="D469" s="173"/>
      <c r="E469" s="173"/>
      <c r="F469" s="173"/>
      <c r="G469" s="212"/>
      <c r="H469" s="213"/>
      <c r="I469" s="214"/>
    </row>
    <row r="470" spans="1:9" ht="16.5" customHeight="1" x14ac:dyDescent="0.25">
      <c r="A470" s="211"/>
      <c r="B470" s="173"/>
      <c r="C470" s="173"/>
      <c r="D470" s="173"/>
      <c r="E470" s="173"/>
      <c r="F470" s="173"/>
      <c r="G470" s="212"/>
      <c r="H470" s="213"/>
      <c r="I470" s="214"/>
    </row>
    <row r="471" spans="1:9" ht="16.5" customHeight="1" x14ac:dyDescent="0.25">
      <c r="A471" s="211"/>
      <c r="B471" s="173"/>
      <c r="C471" s="173"/>
      <c r="D471" s="173"/>
      <c r="E471" s="173"/>
      <c r="F471" s="173"/>
      <c r="G471" s="212"/>
      <c r="H471" s="213"/>
      <c r="I471" s="214"/>
    </row>
    <row r="472" spans="1:9" ht="16.5" customHeight="1" x14ac:dyDescent="0.25">
      <c r="A472" s="211"/>
      <c r="B472" s="173"/>
      <c r="C472" s="173"/>
      <c r="D472" s="173"/>
      <c r="E472" s="173"/>
      <c r="F472" s="173"/>
      <c r="G472" s="212"/>
      <c r="H472" s="213"/>
      <c r="I472" s="214"/>
    </row>
    <row r="473" spans="1:9" ht="16.5" customHeight="1" x14ac:dyDescent="0.25">
      <c r="A473" s="211"/>
      <c r="B473" s="173"/>
      <c r="C473" s="173"/>
      <c r="D473" s="173"/>
      <c r="E473" s="173"/>
      <c r="F473" s="173"/>
      <c r="G473" s="212"/>
      <c r="H473" s="213"/>
      <c r="I473" s="214"/>
    </row>
    <row r="474" spans="1:9" ht="16.5" customHeight="1" x14ac:dyDescent="0.25">
      <c r="A474" s="211"/>
      <c r="B474" s="173"/>
      <c r="C474" s="173"/>
      <c r="D474" s="173"/>
      <c r="E474" s="173"/>
      <c r="F474" s="173"/>
      <c r="G474" s="212"/>
      <c r="H474" s="213"/>
      <c r="I474" s="214"/>
    </row>
    <row r="475" spans="1:9" ht="16.5" customHeight="1" x14ac:dyDescent="0.25">
      <c r="A475" s="211"/>
      <c r="B475" s="173"/>
      <c r="C475" s="173"/>
      <c r="D475" s="173"/>
      <c r="E475" s="173"/>
      <c r="F475" s="173"/>
      <c r="G475" s="212"/>
      <c r="H475" s="213"/>
      <c r="I475" s="214"/>
    </row>
    <row r="476" spans="1:9" ht="16.5" customHeight="1" x14ac:dyDescent="0.25">
      <c r="A476" s="211"/>
      <c r="B476" s="173"/>
      <c r="C476" s="173"/>
      <c r="D476" s="173"/>
      <c r="E476" s="173"/>
      <c r="F476" s="173"/>
      <c r="G476" s="212"/>
      <c r="H476" s="213"/>
      <c r="I476" s="214"/>
    </row>
    <row r="477" spans="1:9" ht="16.5" customHeight="1" x14ac:dyDescent="0.25">
      <c r="A477" s="211"/>
      <c r="B477" s="173"/>
      <c r="C477" s="173"/>
      <c r="D477" s="173"/>
      <c r="E477" s="173"/>
      <c r="F477" s="173"/>
      <c r="G477" s="212"/>
      <c r="H477" s="213"/>
      <c r="I477" s="214"/>
    </row>
    <row r="478" spans="1:9" ht="16.5" customHeight="1" x14ac:dyDescent="0.25">
      <c r="A478" s="211"/>
      <c r="B478" s="173"/>
      <c r="C478" s="173"/>
      <c r="D478" s="173"/>
      <c r="E478" s="173"/>
      <c r="F478" s="173"/>
      <c r="G478" s="212"/>
      <c r="H478" s="213"/>
      <c r="I478" s="214"/>
    </row>
    <row r="479" spans="1:9" ht="16.5" customHeight="1" x14ac:dyDescent="0.25">
      <c r="A479" s="211"/>
      <c r="B479" s="173"/>
      <c r="C479" s="173"/>
      <c r="D479" s="173"/>
      <c r="E479" s="173"/>
      <c r="F479" s="173"/>
      <c r="G479" s="212"/>
      <c r="H479" s="213"/>
      <c r="I479" s="214"/>
    </row>
    <row r="480" spans="1:9" ht="16.5" customHeight="1" x14ac:dyDescent="0.25">
      <c r="A480" s="211"/>
      <c r="B480" s="173"/>
      <c r="C480" s="173"/>
      <c r="D480" s="173"/>
      <c r="E480" s="173"/>
      <c r="F480" s="173"/>
      <c r="G480" s="212"/>
      <c r="H480" s="213"/>
      <c r="I480" s="214"/>
    </row>
    <row r="481" spans="1:9" ht="16.5" customHeight="1" x14ac:dyDescent="0.25">
      <c r="A481" s="211"/>
      <c r="B481" s="173"/>
      <c r="C481" s="173"/>
      <c r="D481" s="173"/>
      <c r="E481" s="173"/>
      <c r="F481" s="173"/>
      <c r="G481" s="212"/>
      <c r="H481" s="213"/>
      <c r="I481" s="214"/>
    </row>
    <row r="482" spans="1:9" ht="16.5" customHeight="1" x14ac:dyDescent="0.25">
      <c r="A482" s="211"/>
      <c r="B482" s="173"/>
      <c r="C482" s="173"/>
      <c r="D482" s="173"/>
      <c r="E482" s="173"/>
      <c r="F482" s="173"/>
      <c r="G482" s="212"/>
      <c r="H482" s="213"/>
      <c r="I482" s="214"/>
    </row>
    <row r="483" spans="1:9" ht="16.5" customHeight="1" x14ac:dyDescent="0.25">
      <c r="A483" s="211"/>
      <c r="B483" s="173"/>
      <c r="C483" s="173"/>
      <c r="D483" s="173"/>
      <c r="E483" s="173"/>
      <c r="F483" s="173"/>
      <c r="G483" s="212"/>
      <c r="H483" s="213"/>
      <c r="I483" s="214"/>
    </row>
    <row r="484" spans="1:9" ht="16.5" customHeight="1" x14ac:dyDescent="0.25">
      <c r="A484" s="211"/>
      <c r="B484" s="173"/>
      <c r="C484" s="173"/>
      <c r="D484" s="173"/>
      <c r="E484" s="173"/>
      <c r="F484" s="173"/>
      <c r="G484" s="212"/>
      <c r="H484" s="213"/>
      <c r="I484" s="214"/>
    </row>
    <row r="485" spans="1:9" ht="16.5" customHeight="1" x14ac:dyDescent="0.25">
      <c r="A485" s="211"/>
      <c r="B485" s="173"/>
      <c r="C485" s="173"/>
      <c r="D485" s="173"/>
      <c r="E485" s="173"/>
      <c r="F485" s="173"/>
      <c r="G485" s="212"/>
      <c r="H485" s="213"/>
      <c r="I485" s="214"/>
    </row>
    <row r="486" spans="1:9" ht="16.5" customHeight="1" x14ac:dyDescent="0.25">
      <c r="A486" s="211"/>
      <c r="B486" s="173"/>
      <c r="C486" s="173"/>
      <c r="D486" s="173"/>
      <c r="E486" s="173"/>
      <c r="F486" s="173"/>
      <c r="G486" s="212"/>
      <c r="H486" s="213"/>
      <c r="I486" s="214"/>
    </row>
    <row r="487" spans="1:9" ht="16.5" customHeight="1" x14ac:dyDescent="0.25">
      <c r="A487" s="211"/>
      <c r="B487" s="173"/>
      <c r="C487" s="173"/>
      <c r="D487" s="173"/>
      <c r="E487" s="173"/>
      <c r="F487" s="173"/>
      <c r="G487" s="212"/>
      <c r="H487" s="213"/>
      <c r="I487" s="214"/>
    </row>
    <row r="488" spans="1:9" ht="16.5" customHeight="1" x14ac:dyDescent="0.25">
      <c r="A488" s="211"/>
      <c r="B488" s="173"/>
      <c r="C488" s="173"/>
      <c r="D488" s="173"/>
      <c r="E488" s="173"/>
      <c r="F488" s="173"/>
      <c r="G488" s="212"/>
      <c r="H488" s="213"/>
      <c r="I488" s="214"/>
    </row>
    <row r="489" spans="1:9" ht="16.5" customHeight="1" x14ac:dyDescent="0.25">
      <c r="A489" s="211"/>
      <c r="B489" s="173"/>
      <c r="C489" s="173"/>
      <c r="D489" s="173"/>
      <c r="E489" s="173"/>
      <c r="F489" s="173"/>
      <c r="G489" s="212"/>
      <c r="H489" s="213"/>
      <c r="I489" s="214"/>
    </row>
    <row r="490" spans="1:9" ht="16.5" customHeight="1" x14ac:dyDescent="0.25">
      <c r="A490" s="211"/>
      <c r="B490" s="173"/>
      <c r="C490" s="173"/>
      <c r="D490" s="173"/>
      <c r="E490" s="173"/>
      <c r="F490" s="173"/>
      <c r="G490" s="212"/>
      <c r="H490" s="213"/>
      <c r="I490" s="214"/>
    </row>
    <row r="491" spans="1:9" ht="16.5" customHeight="1" x14ac:dyDescent="0.25">
      <c r="A491" s="211"/>
      <c r="B491" s="173"/>
      <c r="C491" s="173"/>
      <c r="D491" s="173"/>
      <c r="E491" s="173"/>
      <c r="F491" s="173"/>
      <c r="G491" s="212"/>
      <c r="H491" s="213"/>
      <c r="I491" s="214"/>
    </row>
    <row r="492" spans="1:9" ht="16.5" customHeight="1" x14ac:dyDescent="0.25">
      <c r="A492" s="211"/>
      <c r="B492" s="173"/>
      <c r="C492" s="173"/>
      <c r="D492" s="173"/>
      <c r="E492" s="173"/>
      <c r="F492" s="173"/>
      <c r="G492" s="212"/>
      <c r="H492" s="213"/>
      <c r="I492" s="214"/>
    </row>
    <row r="493" spans="1:9" ht="16.5" customHeight="1" x14ac:dyDescent="0.25">
      <c r="A493" s="211"/>
      <c r="B493" s="173"/>
      <c r="C493" s="173"/>
      <c r="D493" s="173"/>
      <c r="E493" s="173"/>
      <c r="F493" s="173"/>
      <c r="G493" s="212"/>
      <c r="H493" s="213"/>
      <c r="I493" s="214"/>
    </row>
    <row r="494" spans="1:9" ht="16.5" customHeight="1" x14ac:dyDescent="0.25">
      <c r="A494" s="211"/>
      <c r="B494" s="173"/>
      <c r="C494" s="173"/>
      <c r="D494" s="173"/>
      <c r="E494" s="173"/>
      <c r="F494" s="173"/>
      <c r="G494" s="212"/>
      <c r="H494" s="213"/>
      <c r="I494" s="214"/>
    </row>
    <row r="495" spans="1:9" ht="16.5" customHeight="1" x14ac:dyDescent="0.25">
      <c r="A495" s="211"/>
      <c r="B495" s="173"/>
      <c r="C495" s="173"/>
      <c r="D495" s="173"/>
      <c r="E495" s="173"/>
      <c r="F495" s="173"/>
      <c r="G495" s="212"/>
      <c r="H495" s="213"/>
      <c r="I495" s="214"/>
    </row>
    <row r="496" spans="1:9" ht="16.5" customHeight="1" x14ac:dyDescent="0.25">
      <c r="A496" s="211"/>
      <c r="B496" s="173"/>
      <c r="C496" s="173"/>
      <c r="D496" s="173"/>
      <c r="E496" s="173"/>
      <c r="F496" s="173"/>
      <c r="G496" s="212"/>
      <c r="H496" s="213"/>
      <c r="I496" s="214"/>
    </row>
    <row r="497" spans="1:9" ht="16.5" customHeight="1" x14ac:dyDescent="0.25">
      <c r="A497" s="211"/>
      <c r="B497" s="173"/>
      <c r="C497" s="173"/>
      <c r="D497" s="173"/>
      <c r="E497" s="173"/>
      <c r="F497" s="173"/>
      <c r="G497" s="212"/>
      <c r="H497" s="213"/>
      <c r="I497" s="214"/>
    </row>
    <row r="498" spans="1:9" ht="16.5" customHeight="1" x14ac:dyDescent="0.25">
      <c r="A498" s="211"/>
      <c r="B498" s="173"/>
      <c r="C498" s="173"/>
      <c r="D498" s="173"/>
      <c r="E498" s="173"/>
      <c r="F498" s="173"/>
      <c r="G498" s="212"/>
      <c r="H498" s="213"/>
      <c r="I498" s="214"/>
    </row>
    <row r="499" spans="1:9" ht="16.5" customHeight="1" x14ac:dyDescent="0.25">
      <c r="A499" s="211"/>
      <c r="B499" s="173"/>
      <c r="C499" s="173"/>
      <c r="D499" s="173"/>
      <c r="E499" s="173"/>
      <c r="F499" s="173"/>
      <c r="G499" s="212"/>
      <c r="H499" s="213"/>
      <c r="I499" s="214"/>
    </row>
    <row r="500" spans="1:9" ht="16.5" customHeight="1" x14ac:dyDescent="0.25">
      <c r="A500" s="211"/>
      <c r="B500" s="173"/>
      <c r="C500" s="173"/>
      <c r="D500" s="173"/>
      <c r="E500" s="173"/>
      <c r="F500" s="173"/>
      <c r="G500" s="212"/>
      <c r="H500" s="213"/>
      <c r="I500" s="214"/>
    </row>
    <row r="501" spans="1:9" ht="16.5" customHeight="1" x14ac:dyDescent="0.25">
      <c r="A501" s="211"/>
      <c r="B501" s="173"/>
      <c r="C501" s="173"/>
      <c r="D501" s="173"/>
      <c r="E501" s="173"/>
      <c r="F501" s="173"/>
      <c r="G501" s="212"/>
      <c r="H501" s="213"/>
      <c r="I501" s="214"/>
    </row>
    <row r="502" spans="1:9" ht="16.5" customHeight="1" x14ac:dyDescent="0.25">
      <c r="A502" s="211"/>
      <c r="B502" s="173"/>
      <c r="C502" s="173"/>
      <c r="D502" s="173"/>
      <c r="E502" s="173"/>
      <c r="F502" s="173"/>
      <c r="G502" s="212"/>
      <c r="H502" s="213"/>
      <c r="I502" s="214"/>
    </row>
    <row r="503" spans="1:9" ht="16.5" customHeight="1" x14ac:dyDescent="0.25">
      <c r="A503" s="211"/>
      <c r="B503" s="173"/>
      <c r="C503" s="173"/>
      <c r="D503" s="173"/>
      <c r="E503" s="173"/>
      <c r="F503" s="173"/>
      <c r="G503" s="212"/>
      <c r="H503" s="213"/>
      <c r="I503" s="214"/>
    </row>
    <row r="504" spans="1:9" ht="16.5" customHeight="1" x14ac:dyDescent="0.25">
      <c r="A504" s="211"/>
      <c r="B504" s="173"/>
      <c r="C504" s="173"/>
      <c r="D504" s="173"/>
      <c r="E504" s="173"/>
      <c r="F504" s="173"/>
      <c r="G504" s="212"/>
      <c r="H504" s="213"/>
      <c r="I504" s="214"/>
    </row>
    <row r="505" spans="1:9" ht="16.5" customHeight="1" x14ac:dyDescent="0.25">
      <c r="A505" s="211"/>
      <c r="B505" s="173"/>
      <c r="C505" s="173"/>
      <c r="D505" s="173"/>
      <c r="E505" s="173"/>
      <c r="F505" s="173"/>
      <c r="G505" s="212"/>
      <c r="H505" s="213"/>
      <c r="I505" s="214"/>
    </row>
    <row r="506" spans="1:9" ht="16.5" customHeight="1" x14ac:dyDescent="0.25">
      <c r="A506" s="211"/>
      <c r="B506" s="173"/>
      <c r="C506" s="173"/>
      <c r="D506" s="173"/>
      <c r="E506" s="173"/>
      <c r="F506" s="173"/>
      <c r="G506" s="212"/>
      <c r="H506" s="213"/>
      <c r="I506" s="214"/>
    </row>
    <row r="507" spans="1:9" ht="16.5" customHeight="1" x14ac:dyDescent="0.25">
      <c r="A507" s="211"/>
      <c r="B507" s="173"/>
      <c r="C507" s="173"/>
      <c r="D507" s="173"/>
      <c r="E507" s="173"/>
      <c r="F507" s="173"/>
      <c r="G507" s="212"/>
      <c r="H507" s="213"/>
      <c r="I507" s="214"/>
    </row>
    <row r="508" spans="1:9" ht="16.5" customHeight="1" x14ac:dyDescent="0.25">
      <c r="A508" s="211"/>
      <c r="B508" s="173"/>
      <c r="C508" s="173"/>
      <c r="D508" s="173"/>
      <c r="E508" s="173"/>
      <c r="F508" s="173"/>
      <c r="G508" s="212"/>
      <c r="H508" s="213"/>
      <c r="I508" s="214"/>
    </row>
    <row r="509" spans="1:9" ht="16.5" customHeight="1" x14ac:dyDescent="0.25">
      <c r="A509" s="211"/>
      <c r="B509" s="173"/>
      <c r="C509" s="173"/>
      <c r="D509" s="173"/>
      <c r="E509" s="173"/>
      <c r="F509" s="173"/>
      <c r="G509" s="212"/>
      <c r="H509" s="213"/>
      <c r="I509" s="214"/>
    </row>
    <row r="510" spans="1:9" ht="16.5" customHeight="1" x14ac:dyDescent="0.25">
      <c r="A510" s="211"/>
      <c r="B510" s="173"/>
      <c r="C510" s="173"/>
      <c r="D510" s="173"/>
      <c r="E510" s="173"/>
      <c r="F510" s="173"/>
      <c r="G510" s="212"/>
      <c r="H510" s="213"/>
      <c r="I510" s="214"/>
    </row>
    <row r="511" spans="1:9" ht="16.5" customHeight="1" x14ac:dyDescent="0.25">
      <c r="A511" s="211"/>
      <c r="B511" s="173"/>
      <c r="C511" s="173"/>
      <c r="D511" s="173"/>
      <c r="E511" s="173"/>
      <c r="F511" s="173"/>
      <c r="G511" s="212"/>
      <c r="H511" s="213"/>
      <c r="I511" s="214"/>
    </row>
    <row r="512" spans="1:9" ht="16.5" customHeight="1" x14ac:dyDescent="0.25">
      <c r="A512" s="211"/>
      <c r="B512" s="173"/>
      <c r="C512" s="173"/>
      <c r="D512" s="173"/>
      <c r="E512" s="173"/>
      <c r="F512" s="173"/>
      <c r="G512" s="212"/>
      <c r="H512" s="213"/>
      <c r="I512" s="214"/>
    </row>
    <row r="513" spans="1:9" ht="16.5" customHeight="1" x14ac:dyDescent="0.25">
      <c r="A513" s="211"/>
      <c r="B513" s="173"/>
      <c r="C513" s="173"/>
      <c r="D513" s="173"/>
      <c r="E513" s="173"/>
      <c r="F513" s="173"/>
      <c r="G513" s="212"/>
      <c r="H513" s="213"/>
      <c r="I513" s="214"/>
    </row>
    <row r="514" spans="1:9" ht="16.5" customHeight="1" x14ac:dyDescent="0.25">
      <c r="A514" s="211"/>
      <c r="B514" s="173"/>
      <c r="C514" s="173"/>
      <c r="D514" s="173"/>
      <c r="E514" s="173"/>
      <c r="F514" s="173"/>
      <c r="G514" s="212"/>
      <c r="H514" s="213"/>
      <c r="I514" s="214"/>
    </row>
    <row r="515" spans="1:9" ht="16.5" customHeight="1" x14ac:dyDescent="0.25">
      <c r="A515" s="211"/>
      <c r="B515" s="173"/>
      <c r="C515" s="173"/>
      <c r="D515" s="173"/>
      <c r="E515" s="173"/>
      <c r="F515" s="173"/>
      <c r="G515" s="212"/>
      <c r="H515" s="213"/>
      <c r="I515" s="214"/>
    </row>
    <row r="516" spans="1:9" ht="16.5" customHeight="1" x14ac:dyDescent="0.25">
      <c r="A516" s="211"/>
      <c r="B516" s="173"/>
      <c r="C516" s="173"/>
      <c r="D516" s="173"/>
      <c r="E516" s="173"/>
      <c r="F516" s="173"/>
      <c r="G516" s="212"/>
      <c r="H516" s="213"/>
      <c r="I516" s="214"/>
    </row>
    <row r="517" spans="1:9" ht="16.5" customHeight="1" x14ac:dyDescent="0.25">
      <c r="A517" s="211"/>
      <c r="B517" s="173"/>
      <c r="C517" s="173"/>
      <c r="D517" s="173"/>
      <c r="E517" s="173"/>
      <c r="F517" s="173"/>
      <c r="G517" s="212"/>
      <c r="H517" s="213"/>
      <c r="I517" s="214"/>
    </row>
    <row r="518" spans="1:9" ht="16.5" customHeight="1" x14ac:dyDescent="0.25">
      <c r="A518" s="211"/>
      <c r="B518" s="173"/>
      <c r="C518" s="173"/>
      <c r="D518" s="173"/>
      <c r="E518" s="173"/>
      <c r="F518" s="173"/>
      <c r="G518" s="212"/>
      <c r="H518" s="213"/>
      <c r="I518" s="214"/>
    </row>
    <row r="519" spans="1:9" ht="16.5" customHeight="1" x14ac:dyDescent="0.25">
      <c r="A519" s="211"/>
      <c r="B519" s="173"/>
      <c r="C519" s="173"/>
      <c r="D519" s="173"/>
      <c r="E519" s="173"/>
      <c r="F519" s="173"/>
      <c r="G519" s="212"/>
      <c r="H519" s="213"/>
      <c r="I519" s="214"/>
    </row>
    <row r="520" spans="1:9" ht="16.5" customHeight="1" x14ac:dyDescent="0.25">
      <c r="A520" s="211"/>
      <c r="B520" s="173"/>
      <c r="C520" s="173"/>
      <c r="D520" s="173"/>
      <c r="E520" s="173"/>
      <c r="F520" s="173"/>
      <c r="G520" s="212"/>
      <c r="H520" s="213"/>
      <c r="I520" s="214"/>
    </row>
    <row r="521" spans="1:9" ht="16.5" customHeight="1" x14ac:dyDescent="0.25">
      <c r="A521" s="211"/>
      <c r="B521" s="173"/>
      <c r="C521" s="173"/>
      <c r="D521" s="173"/>
      <c r="E521" s="173"/>
      <c r="F521" s="173"/>
      <c r="G521" s="212"/>
      <c r="H521" s="213"/>
      <c r="I521" s="214"/>
    </row>
    <row r="522" spans="1:9" ht="16.5" customHeight="1" x14ac:dyDescent="0.25">
      <c r="A522" s="211"/>
      <c r="B522" s="173"/>
      <c r="C522" s="173"/>
      <c r="D522" s="173"/>
      <c r="E522" s="173"/>
      <c r="F522" s="173"/>
      <c r="G522" s="212"/>
      <c r="H522" s="213"/>
      <c r="I522" s="214"/>
    </row>
    <row r="523" spans="1:9" ht="16.5" customHeight="1" x14ac:dyDescent="0.25">
      <c r="A523" s="211"/>
      <c r="B523" s="173"/>
      <c r="C523" s="173"/>
      <c r="D523" s="173"/>
      <c r="E523" s="173"/>
      <c r="F523" s="173"/>
      <c r="G523" s="212"/>
      <c r="H523" s="213"/>
      <c r="I523" s="214"/>
    </row>
    <row r="524" spans="1:9" ht="16.5" customHeight="1" x14ac:dyDescent="0.25">
      <c r="A524" s="211"/>
      <c r="B524" s="173"/>
      <c r="C524" s="173"/>
      <c r="D524" s="173"/>
      <c r="E524" s="173"/>
      <c r="F524" s="173"/>
      <c r="G524" s="212"/>
      <c r="H524" s="213"/>
      <c r="I524" s="214"/>
    </row>
    <row r="525" spans="1:9" ht="16.5" customHeight="1" x14ac:dyDescent="0.25">
      <c r="A525" s="211"/>
      <c r="B525" s="173"/>
      <c r="C525" s="173"/>
      <c r="D525" s="173"/>
      <c r="E525" s="173"/>
      <c r="F525" s="173"/>
      <c r="G525" s="212"/>
      <c r="H525" s="213"/>
      <c r="I525" s="214"/>
    </row>
    <row r="526" spans="1:9" ht="16.5" customHeight="1" x14ac:dyDescent="0.25">
      <c r="A526" s="211"/>
      <c r="B526" s="173"/>
      <c r="C526" s="173"/>
      <c r="D526" s="173"/>
      <c r="E526" s="173"/>
      <c r="F526" s="173"/>
      <c r="G526" s="212"/>
      <c r="H526" s="213"/>
      <c r="I526" s="214"/>
    </row>
    <row r="527" spans="1:9" ht="16.5" customHeight="1" x14ac:dyDescent="0.25">
      <c r="A527" s="211"/>
      <c r="B527" s="173"/>
      <c r="C527" s="173"/>
      <c r="D527" s="173"/>
      <c r="E527" s="173"/>
      <c r="F527" s="173"/>
      <c r="G527" s="212"/>
      <c r="H527" s="213"/>
      <c r="I527" s="214"/>
    </row>
    <row r="528" spans="1:9" ht="16.5" customHeight="1" x14ac:dyDescent="0.25">
      <c r="A528" s="211"/>
      <c r="B528" s="173"/>
      <c r="C528" s="173"/>
      <c r="D528" s="173"/>
      <c r="E528" s="173"/>
      <c r="F528" s="173"/>
      <c r="G528" s="212"/>
      <c r="H528" s="213"/>
      <c r="I528" s="214"/>
    </row>
    <row r="529" spans="1:9" ht="16.5" customHeight="1" x14ac:dyDescent="0.25">
      <c r="A529" s="211"/>
      <c r="B529" s="173"/>
      <c r="C529" s="173"/>
      <c r="D529" s="173"/>
      <c r="E529" s="173"/>
      <c r="F529" s="173"/>
      <c r="G529" s="212"/>
      <c r="H529" s="213"/>
      <c r="I529" s="214"/>
    </row>
    <row r="530" spans="1:9" ht="16.5" customHeight="1" x14ac:dyDescent="0.25">
      <c r="A530" s="211"/>
      <c r="B530" s="173"/>
      <c r="C530" s="173"/>
      <c r="D530" s="173"/>
      <c r="E530" s="173"/>
      <c r="F530" s="173"/>
      <c r="G530" s="212"/>
      <c r="H530" s="213"/>
      <c r="I530" s="214"/>
    </row>
    <row r="531" spans="1:9" ht="16.5" customHeight="1" x14ac:dyDescent="0.25">
      <c r="A531" s="211"/>
      <c r="B531" s="173"/>
      <c r="C531" s="173"/>
      <c r="D531" s="173"/>
      <c r="E531" s="173"/>
      <c r="F531" s="173"/>
      <c r="G531" s="212"/>
      <c r="H531" s="213"/>
      <c r="I531" s="214"/>
    </row>
    <row r="532" spans="1:9" ht="16.5" customHeight="1" x14ac:dyDescent="0.25">
      <c r="A532" s="211"/>
      <c r="B532" s="173"/>
      <c r="C532" s="173"/>
      <c r="D532" s="173"/>
      <c r="E532" s="173"/>
      <c r="F532" s="173"/>
      <c r="G532" s="212"/>
      <c r="H532" s="213"/>
      <c r="I532" s="214"/>
    </row>
    <row r="533" spans="1:9" ht="16.5" customHeight="1" x14ac:dyDescent="0.25">
      <c r="A533" s="211"/>
      <c r="B533" s="173"/>
      <c r="C533" s="173"/>
      <c r="D533" s="173"/>
      <c r="E533" s="173"/>
      <c r="F533" s="173"/>
      <c r="G533" s="212"/>
      <c r="H533" s="213"/>
      <c r="I533" s="214"/>
    </row>
    <row r="534" spans="1:9" ht="16.5" customHeight="1" x14ac:dyDescent="0.25">
      <c r="A534" s="211"/>
      <c r="B534" s="173"/>
      <c r="C534" s="173"/>
      <c r="D534" s="173"/>
      <c r="E534" s="173"/>
      <c r="F534" s="173"/>
      <c r="G534" s="212"/>
      <c r="H534" s="213"/>
      <c r="I534" s="214"/>
    </row>
    <row r="535" spans="1:9" ht="16.5" customHeight="1" x14ac:dyDescent="0.25">
      <c r="A535" s="211"/>
      <c r="B535" s="173"/>
      <c r="C535" s="173"/>
      <c r="D535" s="173"/>
      <c r="E535" s="173"/>
      <c r="F535" s="173"/>
      <c r="G535" s="212"/>
      <c r="H535" s="213"/>
      <c r="I535" s="214"/>
    </row>
    <row r="536" spans="1:9" ht="16.5" customHeight="1" x14ac:dyDescent="0.25">
      <c r="A536" s="211"/>
      <c r="B536" s="173"/>
      <c r="C536" s="173"/>
      <c r="D536" s="173"/>
      <c r="E536" s="173"/>
      <c r="F536" s="173"/>
      <c r="G536" s="212"/>
      <c r="H536" s="213"/>
      <c r="I536" s="214"/>
    </row>
    <row r="537" spans="1:9" ht="16.5" customHeight="1" x14ac:dyDescent="0.25">
      <c r="A537" s="211"/>
      <c r="B537" s="173"/>
      <c r="C537" s="173"/>
      <c r="D537" s="173"/>
      <c r="E537" s="173"/>
      <c r="F537" s="173"/>
      <c r="G537" s="212"/>
      <c r="H537" s="213"/>
      <c r="I537" s="214"/>
    </row>
    <row r="538" spans="1:9" ht="16.5" customHeight="1" x14ac:dyDescent="0.25">
      <c r="A538" s="211"/>
      <c r="B538" s="173"/>
      <c r="C538" s="173"/>
      <c r="D538" s="173"/>
      <c r="E538" s="173"/>
      <c r="F538" s="173"/>
      <c r="G538" s="212"/>
      <c r="H538" s="213"/>
      <c r="I538" s="214"/>
    </row>
    <row r="539" spans="1:9" ht="16.5" customHeight="1" x14ac:dyDescent="0.25">
      <c r="A539" s="211"/>
      <c r="B539" s="173"/>
      <c r="C539" s="173"/>
      <c r="D539" s="173"/>
      <c r="E539" s="173"/>
      <c r="F539" s="173"/>
      <c r="G539" s="212"/>
      <c r="H539" s="213"/>
      <c r="I539" s="214"/>
    </row>
    <row r="540" spans="1:9" ht="16.5" customHeight="1" x14ac:dyDescent="0.25">
      <c r="A540" s="211"/>
      <c r="B540" s="173"/>
      <c r="C540" s="173"/>
      <c r="D540" s="173"/>
      <c r="E540" s="173"/>
      <c r="F540" s="173"/>
      <c r="G540" s="212"/>
      <c r="H540" s="213"/>
      <c r="I540" s="214"/>
    </row>
    <row r="541" spans="1:9" ht="16.5" customHeight="1" x14ac:dyDescent="0.25">
      <c r="A541" s="211"/>
      <c r="B541" s="173"/>
      <c r="C541" s="173"/>
      <c r="D541" s="173"/>
      <c r="E541" s="173"/>
      <c r="F541" s="173"/>
      <c r="G541" s="212"/>
      <c r="H541" s="213"/>
      <c r="I541" s="214"/>
    </row>
    <row r="542" spans="1:9" ht="16.5" customHeight="1" x14ac:dyDescent="0.25">
      <c r="A542" s="211"/>
      <c r="B542" s="173"/>
      <c r="C542" s="173"/>
      <c r="D542" s="173"/>
      <c r="E542" s="173"/>
      <c r="F542" s="173"/>
      <c r="G542" s="212"/>
      <c r="H542" s="213"/>
      <c r="I542" s="214"/>
    </row>
    <row r="543" spans="1:9" ht="16.5" customHeight="1" x14ac:dyDescent="0.25">
      <c r="A543" s="211"/>
      <c r="B543" s="173"/>
      <c r="C543" s="173"/>
      <c r="D543" s="173"/>
      <c r="E543" s="173"/>
      <c r="F543" s="173"/>
      <c r="G543" s="212"/>
      <c r="H543" s="213"/>
      <c r="I543" s="214"/>
    </row>
    <row r="544" spans="1:9" ht="16.5" customHeight="1" x14ac:dyDescent="0.25">
      <c r="A544" s="211"/>
      <c r="B544" s="173"/>
      <c r="C544" s="173"/>
      <c r="D544" s="173"/>
      <c r="E544" s="173"/>
      <c r="F544" s="173"/>
      <c r="G544" s="212"/>
      <c r="H544" s="213"/>
      <c r="I544" s="214"/>
    </row>
    <row r="545" spans="1:9" ht="16.5" customHeight="1" x14ac:dyDescent="0.25">
      <c r="A545" s="211"/>
      <c r="B545" s="173"/>
      <c r="C545" s="173"/>
      <c r="D545" s="173"/>
      <c r="E545" s="173"/>
      <c r="F545" s="173"/>
      <c r="G545" s="212"/>
      <c r="H545" s="213"/>
      <c r="I545" s="214"/>
    </row>
    <row r="546" spans="1:9" ht="16.5" customHeight="1" x14ac:dyDescent="0.25">
      <c r="A546" s="211"/>
      <c r="B546" s="173"/>
      <c r="C546" s="173"/>
      <c r="D546" s="173"/>
      <c r="E546" s="173"/>
      <c r="F546" s="173"/>
      <c r="G546" s="212"/>
      <c r="H546" s="213"/>
      <c r="I546" s="214"/>
    </row>
    <row r="547" spans="1:9" ht="16.5" customHeight="1" x14ac:dyDescent="0.25">
      <c r="A547" s="211"/>
      <c r="B547" s="173"/>
      <c r="C547" s="173"/>
      <c r="D547" s="173"/>
      <c r="E547" s="173"/>
      <c r="F547" s="173"/>
      <c r="G547" s="212"/>
      <c r="H547" s="213"/>
      <c r="I547" s="214"/>
    </row>
    <row r="548" spans="1:9" ht="16.5" customHeight="1" x14ac:dyDescent="0.25">
      <c r="A548" s="211"/>
      <c r="B548" s="173"/>
      <c r="C548" s="173"/>
      <c r="D548" s="173"/>
      <c r="E548" s="173"/>
      <c r="F548" s="173"/>
      <c r="G548" s="212"/>
      <c r="H548" s="213"/>
      <c r="I548" s="214"/>
    </row>
    <row r="549" spans="1:9" ht="16.5" customHeight="1" x14ac:dyDescent="0.25">
      <c r="A549" s="211"/>
      <c r="B549" s="173"/>
      <c r="C549" s="173"/>
      <c r="D549" s="173"/>
      <c r="E549" s="173"/>
      <c r="F549" s="173"/>
      <c r="G549" s="212"/>
      <c r="H549" s="213"/>
      <c r="I549" s="214"/>
    </row>
    <row r="550" spans="1:9" ht="16.5" customHeight="1" x14ac:dyDescent="0.25">
      <c r="A550" s="211"/>
      <c r="B550" s="173"/>
      <c r="C550" s="173"/>
      <c r="D550" s="173"/>
      <c r="E550" s="173"/>
      <c r="F550" s="173"/>
      <c r="G550" s="212"/>
      <c r="H550" s="213"/>
      <c r="I550" s="214"/>
    </row>
    <row r="551" spans="1:9" ht="16.5" customHeight="1" x14ac:dyDescent="0.25">
      <c r="A551" s="211"/>
      <c r="B551" s="173"/>
      <c r="C551" s="173"/>
      <c r="D551" s="173"/>
      <c r="E551" s="173"/>
      <c r="F551" s="173"/>
      <c r="G551" s="212"/>
      <c r="H551" s="213"/>
      <c r="I551" s="214"/>
    </row>
    <row r="552" spans="1:9" ht="16.5" customHeight="1" x14ac:dyDescent="0.25">
      <c r="A552" s="211"/>
      <c r="B552" s="173"/>
      <c r="C552" s="173"/>
      <c r="D552" s="173"/>
      <c r="E552" s="173"/>
      <c r="F552" s="173"/>
      <c r="G552" s="212"/>
      <c r="H552" s="213"/>
      <c r="I552" s="214"/>
    </row>
    <row r="553" spans="1:9" ht="16.5" customHeight="1" x14ac:dyDescent="0.25">
      <c r="A553" s="211"/>
      <c r="B553" s="173"/>
      <c r="C553" s="173"/>
      <c r="D553" s="173"/>
      <c r="E553" s="173"/>
      <c r="F553" s="173"/>
      <c r="G553" s="212"/>
      <c r="H553" s="213"/>
      <c r="I553" s="214"/>
    </row>
    <row r="554" spans="1:9" ht="16.5" customHeight="1" x14ac:dyDescent="0.25">
      <c r="A554" s="211"/>
      <c r="B554" s="173"/>
      <c r="C554" s="173"/>
      <c r="D554" s="173"/>
      <c r="E554" s="173"/>
      <c r="F554" s="173"/>
      <c r="G554" s="212"/>
      <c r="H554" s="213"/>
      <c r="I554" s="214"/>
    </row>
    <row r="555" spans="1:9" ht="16.5" customHeight="1" x14ac:dyDescent="0.25">
      <c r="A555" s="211"/>
      <c r="B555" s="173"/>
      <c r="C555" s="173"/>
      <c r="D555" s="173"/>
      <c r="E555" s="173"/>
      <c r="F555" s="173"/>
      <c r="G555" s="212"/>
      <c r="H555" s="213"/>
      <c r="I555" s="214"/>
    </row>
    <row r="556" spans="1:9" ht="16.5" customHeight="1" x14ac:dyDescent="0.25">
      <c r="A556" s="211"/>
      <c r="B556" s="173"/>
      <c r="C556" s="173"/>
      <c r="D556" s="173"/>
      <c r="E556" s="173"/>
      <c r="F556" s="173"/>
      <c r="G556" s="212"/>
      <c r="H556" s="213"/>
      <c r="I556" s="214"/>
    </row>
    <row r="557" spans="1:9" ht="16.5" customHeight="1" x14ac:dyDescent="0.25">
      <c r="A557" s="211"/>
      <c r="B557" s="173"/>
      <c r="C557" s="173"/>
      <c r="D557" s="173"/>
      <c r="E557" s="173"/>
      <c r="F557" s="173"/>
      <c r="G557" s="212"/>
      <c r="H557" s="213"/>
      <c r="I557" s="214"/>
    </row>
    <row r="558" spans="1:9" ht="16.5" customHeight="1" x14ac:dyDescent="0.25">
      <c r="A558" s="211"/>
      <c r="B558" s="173"/>
      <c r="C558" s="173"/>
      <c r="D558" s="173"/>
      <c r="E558" s="173"/>
      <c r="F558" s="173"/>
      <c r="G558" s="212"/>
      <c r="H558" s="213"/>
      <c r="I558" s="214"/>
    </row>
    <row r="559" spans="1:9" ht="16.5" customHeight="1" x14ac:dyDescent="0.25">
      <c r="A559" s="211"/>
      <c r="B559" s="173"/>
      <c r="C559" s="173"/>
      <c r="D559" s="173"/>
      <c r="E559" s="173"/>
      <c r="F559" s="173"/>
      <c r="G559" s="212"/>
      <c r="H559" s="213"/>
      <c r="I559" s="214"/>
    </row>
    <row r="560" spans="1:9" ht="16.5" customHeight="1" x14ac:dyDescent="0.25">
      <c r="A560" s="211"/>
      <c r="B560" s="173"/>
      <c r="C560" s="173"/>
      <c r="D560" s="173"/>
      <c r="E560" s="173"/>
      <c r="F560" s="173"/>
      <c r="G560" s="212"/>
      <c r="H560" s="213"/>
      <c r="I560" s="214"/>
    </row>
    <row r="561" spans="1:9" ht="16.5" customHeight="1" x14ac:dyDescent="0.25">
      <c r="A561" s="211"/>
      <c r="B561" s="173"/>
      <c r="C561" s="173"/>
      <c r="D561" s="173"/>
      <c r="E561" s="173"/>
      <c r="F561" s="173"/>
      <c r="G561" s="212"/>
      <c r="H561" s="213"/>
      <c r="I561" s="214"/>
    </row>
    <row r="562" spans="1:9" ht="16.5" customHeight="1" x14ac:dyDescent="0.25">
      <c r="A562" s="211"/>
      <c r="B562" s="173"/>
      <c r="C562" s="173"/>
      <c r="D562" s="173"/>
      <c r="E562" s="173"/>
      <c r="F562" s="173"/>
      <c r="G562" s="212"/>
      <c r="H562" s="213"/>
      <c r="I562" s="214"/>
    </row>
    <row r="563" spans="1:9" ht="16.5" customHeight="1" x14ac:dyDescent="0.25">
      <c r="A563" s="211"/>
      <c r="B563" s="173"/>
      <c r="C563" s="173"/>
      <c r="D563" s="173"/>
      <c r="E563" s="173"/>
      <c r="F563" s="173"/>
      <c r="G563" s="212"/>
      <c r="H563" s="213"/>
      <c r="I563" s="214"/>
    </row>
    <row r="564" spans="1:9" ht="16.5" customHeight="1" x14ac:dyDescent="0.25">
      <c r="A564" s="211"/>
      <c r="B564" s="173"/>
      <c r="C564" s="173"/>
      <c r="D564" s="173"/>
      <c r="E564" s="173"/>
      <c r="F564" s="173"/>
      <c r="G564" s="212"/>
      <c r="H564" s="213"/>
      <c r="I564" s="214"/>
    </row>
    <row r="565" spans="1:9" ht="16.5" customHeight="1" x14ac:dyDescent="0.25">
      <c r="A565" s="211"/>
      <c r="B565" s="173"/>
      <c r="C565" s="173"/>
      <c r="D565" s="173"/>
      <c r="E565" s="173"/>
      <c r="F565" s="173"/>
      <c r="G565" s="212"/>
      <c r="H565" s="213"/>
      <c r="I565" s="214"/>
    </row>
    <row r="566" spans="1:9" ht="16.5" customHeight="1" x14ac:dyDescent="0.25">
      <c r="A566" s="211"/>
      <c r="B566" s="173"/>
      <c r="C566" s="173"/>
      <c r="D566" s="173"/>
      <c r="E566" s="173"/>
      <c r="F566" s="173"/>
      <c r="G566" s="212"/>
      <c r="H566" s="213"/>
      <c r="I566" s="214"/>
    </row>
    <row r="567" spans="1:9" ht="16.5" customHeight="1" x14ac:dyDescent="0.25">
      <c r="A567" s="211"/>
      <c r="B567" s="173"/>
      <c r="C567" s="173"/>
      <c r="D567" s="173"/>
      <c r="E567" s="173"/>
      <c r="F567" s="173"/>
      <c r="G567" s="212"/>
      <c r="H567" s="213"/>
      <c r="I567" s="214"/>
    </row>
    <row r="568" spans="1:9" ht="16.5" customHeight="1" x14ac:dyDescent="0.25">
      <c r="A568" s="211"/>
      <c r="B568" s="173"/>
      <c r="C568" s="173"/>
      <c r="D568" s="173"/>
      <c r="E568" s="173"/>
      <c r="F568" s="173"/>
      <c r="G568" s="212"/>
      <c r="H568" s="213"/>
      <c r="I568" s="214"/>
    </row>
    <row r="569" spans="1:9" ht="16.5" customHeight="1" x14ac:dyDescent="0.25">
      <c r="A569" s="211"/>
      <c r="B569" s="173"/>
      <c r="C569" s="173"/>
      <c r="D569" s="173"/>
      <c r="E569" s="173"/>
      <c r="F569" s="173"/>
      <c r="G569" s="212"/>
      <c r="H569" s="213"/>
      <c r="I569" s="214"/>
    </row>
    <row r="570" spans="1:9" ht="16.5" customHeight="1" x14ac:dyDescent="0.25">
      <c r="A570" s="211"/>
      <c r="B570" s="173"/>
      <c r="C570" s="173"/>
      <c r="D570" s="173"/>
      <c r="E570" s="173"/>
      <c r="F570" s="173"/>
      <c r="G570" s="212"/>
      <c r="H570" s="213"/>
      <c r="I570" s="214"/>
    </row>
    <row r="571" spans="1:9" ht="16.5" customHeight="1" x14ac:dyDescent="0.25">
      <c r="A571" s="211"/>
      <c r="B571" s="173"/>
      <c r="C571" s="173"/>
      <c r="D571" s="173"/>
      <c r="E571" s="173"/>
      <c r="F571" s="173"/>
      <c r="G571" s="212"/>
      <c r="H571" s="213"/>
      <c r="I571" s="214"/>
    </row>
    <row r="572" spans="1:9" ht="16.5" customHeight="1" x14ac:dyDescent="0.25">
      <c r="A572" s="211"/>
      <c r="B572" s="173"/>
      <c r="C572" s="173"/>
      <c r="D572" s="173"/>
      <c r="E572" s="173"/>
      <c r="F572" s="173"/>
      <c r="G572" s="212"/>
      <c r="H572" s="213"/>
      <c r="I572" s="214"/>
    </row>
    <row r="573" spans="1:9" ht="16.5" customHeight="1" x14ac:dyDescent="0.25">
      <c r="A573" s="211"/>
      <c r="B573" s="173"/>
      <c r="C573" s="173"/>
      <c r="D573" s="173"/>
      <c r="E573" s="173"/>
      <c r="F573" s="173"/>
      <c r="G573" s="212"/>
      <c r="H573" s="213"/>
      <c r="I573" s="214"/>
    </row>
    <row r="574" spans="1:9" ht="16.5" customHeight="1" x14ac:dyDescent="0.25">
      <c r="A574" s="211"/>
      <c r="B574" s="173"/>
      <c r="C574" s="173"/>
      <c r="D574" s="173"/>
      <c r="E574" s="173"/>
      <c r="F574" s="173"/>
      <c r="G574" s="212"/>
      <c r="H574" s="213"/>
      <c r="I574" s="214"/>
    </row>
    <row r="575" spans="1:9" ht="16.5" customHeight="1" x14ac:dyDescent="0.25">
      <c r="A575" s="211"/>
      <c r="B575" s="173"/>
      <c r="C575" s="173"/>
      <c r="D575" s="173"/>
      <c r="E575" s="173"/>
      <c r="F575" s="173"/>
      <c r="G575" s="212"/>
      <c r="H575" s="213"/>
      <c r="I575" s="214"/>
    </row>
    <row r="576" spans="1:9" ht="16.5" customHeight="1" x14ac:dyDescent="0.25">
      <c r="A576" s="211"/>
      <c r="B576" s="173"/>
      <c r="C576" s="173"/>
      <c r="D576" s="173"/>
      <c r="E576" s="173"/>
      <c r="F576" s="173"/>
      <c r="G576" s="212"/>
      <c r="H576" s="213"/>
      <c r="I576" s="214"/>
    </row>
    <row r="577" spans="1:9" ht="16.5" customHeight="1" x14ac:dyDescent="0.25">
      <c r="A577" s="211"/>
      <c r="B577" s="173"/>
      <c r="C577" s="173"/>
      <c r="D577" s="173"/>
      <c r="E577" s="173"/>
      <c r="F577" s="173"/>
      <c r="G577" s="212"/>
      <c r="H577" s="213"/>
      <c r="I577" s="214"/>
    </row>
    <row r="578" spans="1:9" ht="16.5" customHeight="1" x14ac:dyDescent="0.25">
      <c r="A578" s="211"/>
      <c r="B578" s="173"/>
      <c r="C578" s="173"/>
      <c r="D578" s="173"/>
      <c r="E578" s="173"/>
      <c r="F578" s="173"/>
      <c r="G578" s="212"/>
      <c r="H578" s="213"/>
      <c r="I578" s="214"/>
    </row>
    <row r="579" spans="1:9" ht="16.5" customHeight="1" x14ac:dyDescent="0.25">
      <c r="A579" s="211"/>
      <c r="B579" s="173"/>
      <c r="C579" s="173"/>
      <c r="D579" s="173"/>
      <c r="E579" s="173"/>
      <c r="F579" s="173"/>
      <c r="G579" s="212"/>
      <c r="H579" s="213"/>
      <c r="I579" s="214"/>
    </row>
    <row r="580" spans="1:9" ht="16.5" customHeight="1" x14ac:dyDescent="0.25">
      <c r="A580" s="211"/>
      <c r="B580" s="173"/>
      <c r="C580" s="173"/>
      <c r="D580" s="173"/>
      <c r="E580" s="173"/>
      <c r="F580" s="173"/>
      <c r="G580" s="212"/>
      <c r="H580" s="213"/>
      <c r="I580" s="214"/>
    </row>
    <row r="581" spans="1:9" ht="16.5" customHeight="1" x14ac:dyDescent="0.25">
      <c r="A581" s="211"/>
      <c r="B581" s="173"/>
      <c r="C581" s="173"/>
      <c r="D581" s="173"/>
      <c r="E581" s="173"/>
      <c r="F581" s="173"/>
      <c r="G581" s="212"/>
      <c r="H581" s="213"/>
      <c r="I581" s="214"/>
    </row>
    <row r="582" spans="1:9" ht="16.5" customHeight="1" x14ac:dyDescent="0.25">
      <c r="A582" s="211"/>
      <c r="B582" s="173"/>
      <c r="C582" s="173"/>
      <c r="D582" s="173"/>
      <c r="E582" s="173"/>
      <c r="F582" s="173"/>
      <c r="G582" s="212"/>
      <c r="H582" s="213"/>
      <c r="I582" s="214"/>
    </row>
    <row r="583" spans="1:9" ht="16.5" customHeight="1" x14ac:dyDescent="0.25">
      <c r="A583" s="211"/>
      <c r="B583" s="173"/>
      <c r="C583" s="173"/>
      <c r="D583" s="173"/>
      <c r="E583" s="173"/>
      <c r="F583" s="173"/>
      <c r="G583" s="212"/>
      <c r="H583" s="213"/>
      <c r="I583" s="214"/>
    </row>
    <row r="584" spans="1:9" ht="16.5" customHeight="1" x14ac:dyDescent="0.25">
      <c r="A584" s="211"/>
      <c r="B584" s="173"/>
      <c r="C584" s="173"/>
      <c r="D584" s="173"/>
      <c r="E584" s="173"/>
      <c r="F584" s="173"/>
      <c r="G584" s="212"/>
      <c r="H584" s="213"/>
      <c r="I584" s="214"/>
    </row>
    <row r="585" spans="1:9" ht="16.5" customHeight="1" x14ac:dyDescent="0.25">
      <c r="A585" s="211"/>
      <c r="B585" s="173"/>
      <c r="C585" s="173"/>
      <c r="D585" s="173"/>
      <c r="E585" s="173"/>
      <c r="F585" s="173"/>
      <c r="G585" s="212"/>
      <c r="H585" s="213"/>
      <c r="I585" s="214"/>
    </row>
    <row r="586" spans="1:9" ht="16.5" customHeight="1" x14ac:dyDescent="0.25">
      <c r="A586" s="211"/>
      <c r="B586" s="173"/>
      <c r="C586" s="173"/>
      <c r="D586" s="173"/>
      <c r="E586" s="173"/>
      <c r="F586" s="173"/>
      <c r="G586" s="212"/>
      <c r="H586" s="213"/>
      <c r="I586" s="214"/>
    </row>
    <row r="587" spans="1:9" ht="16.5" customHeight="1" x14ac:dyDescent="0.25">
      <c r="A587" s="211"/>
      <c r="B587" s="173"/>
      <c r="C587" s="173"/>
      <c r="D587" s="173"/>
      <c r="E587" s="173"/>
      <c r="F587" s="173"/>
      <c r="G587" s="212"/>
      <c r="H587" s="213"/>
      <c r="I587" s="214"/>
    </row>
    <row r="588" spans="1:9" ht="16.5" customHeight="1" x14ac:dyDescent="0.25">
      <c r="A588" s="211"/>
      <c r="B588" s="173"/>
      <c r="C588" s="173"/>
      <c r="D588" s="173"/>
      <c r="E588" s="173"/>
      <c r="F588" s="173"/>
      <c r="G588" s="212"/>
      <c r="H588" s="213"/>
      <c r="I588" s="214"/>
    </row>
    <row r="589" spans="1:9" ht="16.5" customHeight="1" x14ac:dyDescent="0.25">
      <c r="A589" s="211"/>
      <c r="B589" s="173"/>
      <c r="C589" s="173"/>
      <c r="D589" s="173"/>
      <c r="E589" s="173"/>
      <c r="F589" s="173"/>
      <c r="G589" s="212"/>
      <c r="H589" s="213"/>
      <c r="I589" s="214"/>
    </row>
    <row r="590" spans="1:9" ht="16.5" customHeight="1" x14ac:dyDescent="0.25">
      <c r="A590" s="211"/>
      <c r="B590" s="173"/>
      <c r="C590" s="173"/>
      <c r="D590" s="173"/>
      <c r="E590" s="173"/>
      <c r="F590" s="173"/>
      <c r="G590" s="212"/>
      <c r="H590" s="213"/>
      <c r="I590" s="214"/>
    </row>
    <row r="591" spans="1:9" ht="16.5" customHeight="1" x14ac:dyDescent="0.25">
      <c r="A591" s="211"/>
      <c r="B591" s="173"/>
      <c r="C591" s="173"/>
      <c r="D591" s="173"/>
      <c r="E591" s="173"/>
      <c r="F591" s="173"/>
      <c r="G591" s="212"/>
      <c r="H591" s="213"/>
      <c r="I591" s="214"/>
    </row>
    <row r="592" spans="1:9" ht="16.5" customHeight="1" x14ac:dyDescent="0.25">
      <c r="A592" s="211"/>
      <c r="B592" s="173"/>
      <c r="C592" s="173"/>
      <c r="D592" s="173"/>
      <c r="E592" s="173"/>
      <c r="F592" s="173"/>
      <c r="G592" s="212"/>
      <c r="H592" s="213"/>
      <c r="I592" s="214"/>
    </row>
    <row r="593" spans="1:9" ht="16.5" customHeight="1" x14ac:dyDescent="0.25">
      <c r="A593" s="211"/>
      <c r="B593" s="173"/>
      <c r="C593" s="173"/>
      <c r="D593" s="173"/>
      <c r="E593" s="173"/>
      <c r="F593" s="173"/>
      <c r="G593" s="212"/>
      <c r="H593" s="213"/>
      <c r="I593" s="214"/>
    </row>
    <row r="594" spans="1:9" ht="16.5" customHeight="1" x14ac:dyDescent="0.25">
      <c r="A594" s="211"/>
      <c r="B594" s="173"/>
      <c r="C594" s="173"/>
      <c r="D594" s="173"/>
      <c r="E594" s="173"/>
      <c r="F594" s="173"/>
      <c r="G594" s="212"/>
      <c r="H594" s="213"/>
      <c r="I594" s="214"/>
    </row>
    <row r="595" spans="1:9" ht="16.5" customHeight="1" x14ac:dyDescent="0.25">
      <c r="A595" s="211"/>
      <c r="B595" s="173"/>
      <c r="C595" s="173"/>
      <c r="D595" s="173"/>
      <c r="E595" s="173"/>
      <c r="F595" s="173"/>
      <c r="G595" s="212"/>
      <c r="H595" s="213"/>
      <c r="I595" s="214"/>
    </row>
    <row r="596" spans="1:9" ht="16.5" customHeight="1" x14ac:dyDescent="0.25">
      <c r="A596" s="211"/>
      <c r="B596" s="173"/>
      <c r="C596" s="173"/>
      <c r="D596" s="173"/>
      <c r="E596" s="173"/>
      <c r="F596" s="173"/>
      <c r="G596" s="212"/>
      <c r="H596" s="213"/>
      <c r="I596" s="214"/>
    </row>
    <row r="597" spans="1:9" ht="16.5" customHeight="1" x14ac:dyDescent="0.25">
      <c r="A597" s="211"/>
      <c r="B597" s="173"/>
      <c r="C597" s="173"/>
      <c r="D597" s="173"/>
      <c r="E597" s="173"/>
      <c r="F597" s="173"/>
      <c r="G597" s="212"/>
      <c r="H597" s="213"/>
      <c r="I597" s="214"/>
    </row>
    <row r="598" spans="1:9" ht="16.5" customHeight="1" x14ac:dyDescent="0.25">
      <c r="A598" s="211"/>
      <c r="B598" s="173"/>
      <c r="C598" s="173"/>
      <c r="D598" s="173"/>
      <c r="E598" s="173"/>
      <c r="F598" s="173"/>
      <c r="G598" s="212"/>
      <c r="H598" s="213"/>
      <c r="I598" s="214"/>
    </row>
    <row r="599" spans="1:9" ht="16.5" customHeight="1" x14ac:dyDescent="0.25">
      <c r="A599" s="211"/>
      <c r="B599" s="173"/>
      <c r="C599" s="173"/>
      <c r="D599" s="173"/>
      <c r="E599" s="173"/>
      <c r="F599" s="173"/>
      <c r="G599" s="212"/>
      <c r="H599" s="213"/>
      <c r="I599" s="214"/>
    </row>
    <row r="600" spans="1:9" ht="16.5" customHeight="1" x14ac:dyDescent="0.25">
      <c r="A600" s="211"/>
      <c r="B600" s="173"/>
      <c r="C600" s="173"/>
      <c r="D600" s="173"/>
      <c r="E600" s="173"/>
      <c r="F600" s="173"/>
      <c r="G600" s="212"/>
      <c r="H600" s="213"/>
      <c r="I600" s="214"/>
    </row>
    <row r="601" spans="1:9" ht="16.5" customHeight="1" x14ac:dyDescent="0.25">
      <c r="A601" s="211"/>
      <c r="B601" s="173"/>
      <c r="C601" s="173"/>
      <c r="D601" s="173"/>
      <c r="E601" s="173"/>
      <c r="F601" s="173"/>
      <c r="G601" s="212"/>
      <c r="H601" s="213"/>
      <c r="I601" s="214"/>
    </row>
    <row r="602" spans="1:9" ht="16.5" customHeight="1" x14ac:dyDescent="0.25">
      <c r="A602" s="211"/>
      <c r="B602" s="173"/>
      <c r="C602" s="173"/>
      <c r="D602" s="173"/>
      <c r="E602" s="173"/>
      <c r="F602" s="173"/>
      <c r="G602" s="212"/>
      <c r="H602" s="213"/>
      <c r="I602" s="214"/>
    </row>
    <row r="603" spans="1:9" ht="16.5" customHeight="1" x14ac:dyDescent="0.25">
      <c r="A603" s="211"/>
      <c r="B603" s="173"/>
      <c r="C603" s="173"/>
      <c r="D603" s="173"/>
      <c r="E603" s="173"/>
      <c r="F603" s="173"/>
      <c r="G603" s="212"/>
      <c r="H603" s="213"/>
      <c r="I603" s="214"/>
    </row>
    <row r="604" spans="1:9" ht="16.5" customHeight="1" x14ac:dyDescent="0.25">
      <c r="A604" s="211"/>
      <c r="B604" s="173"/>
      <c r="C604" s="173"/>
      <c r="D604" s="173"/>
      <c r="E604" s="173"/>
      <c r="F604" s="173"/>
      <c r="G604" s="212"/>
      <c r="H604" s="213"/>
      <c r="I604" s="214"/>
    </row>
    <row r="605" spans="1:9" ht="16.5" customHeight="1" x14ac:dyDescent="0.25">
      <c r="A605" s="211"/>
      <c r="B605" s="173"/>
      <c r="C605" s="173"/>
      <c r="D605" s="173"/>
      <c r="E605" s="173"/>
      <c r="F605" s="173"/>
      <c r="G605" s="212"/>
      <c r="H605" s="213"/>
      <c r="I605" s="214"/>
    </row>
    <row r="606" spans="1:9" ht="16.5" customHeight="1" x14ac:dyDescent="0.25">
      <c r="A606" s="211"/>
      <c r="B606" s="173"/>
      <c r="C606" s="173"/>
      <c r="D606" s="173"/>
      <c r="E606" s="173"/>
      <c r="F606" s="173"/>
      <c r="G606" s="212"/>
      <c r="H606" s="213"/>
      <c r="I606" s="214"/>
    </row>
    <row r="607" spans="1:9" ht="16.5" customHeight="1" x14ac:dyDescent="0.25">
      <c r="A607" s="211"/>
      <c r="B607" s="173"/>
      <c r="C607" s="173"/>
      <c r="D607" s="173"/>
      <c r="E607" s="173"/>
      <c r="F607" s="173"/>
      <c r="G607" s="212"/>
      <c r="H607" s="213"/>
      <c r="I607" s="214"/>
    </row>
    <row r="608" spans="1:9" ht="16.5" customHeight="1" x14ac:dyDescent="0.25">
      <c r="A608" s="211"/>
      <c r="B608" s="173"/>
      <c r="C608" s="173"/>
      <c r="D608" s="173"/>
      <c r="E608" s="173"/>
      <c r="F608" s="173"/>
      <c r="G608" s="212"/>
      <c r="H608" s="213"/>
      <c r="I608" s="214"/>
    </row>
    <row r="609" spans="1:9" ht="16.5" customHeight="1" x14ac:dyDescent="0.25">
      <c r="A609" s="211"/>
      <c r="B609" s="173"/>
      <c r="C609" s="173"/>
      <c r="D609" s="173"/>
      <c r="E609" s="173"/>
      <c r="F609" s="173"/>
      <c r="G609" s="212"/>
      <c r="H609" s="213"/>
      <c r="I609" s="214"/>
    </row>
    <row r="610" spans="1:9" ht="16.5" customHeight="1" x14ac:dyDescent="0.25">
      <c r="A610" s="211"/>
      <c r="B610" s="173"/>
      <c r="C610" s="173"/>
      <c r="D610" s="173"/>
      <c r="E610" s="173"/>
      <c r="F610" s="173"/>
      <c r="G610" s="212"/>
      <c r="H610" s="213"/>
      <c r="I610" s="214"/>
    </row>
    <row r="611" spans="1:9" ht="16.5" customHeight="1" x14ac:dyDescent="0.25">
      <c r="A611" s="211"/>
      <c r="B611" s="173"/>
      <c r="C611" s="173"/>
      <c r="D611" s="173"/>
      <c r="E611" s="173"/>
      <c r="F611" s="173"/>
      <c r="G611" s="212"/>
      <c r="H611" s="213"/>
      <c r="I611" s="214"/>
    </row>
    <row r="612" spans="1:9" ht="16.5" customHeight="1" x14ac:dyDescent="0.25">
      <c r="A612" s="211"/>
      <c r="B612" s="173"/>
      <c r="C612" s="173"/>
      <c r="D612" s="173"/>
      <c r="E612" s="173"/>
      <c r="F612" s="173"/>
      <c r="G612" s="212"/>
      <c r="H612" s="213"/>
      <c r="I612" s="214"/>
    </row>
    <row r="613" spans="1:9" ht="16.5" customHeight="1" x14ac:dyDescent="0.25">
      <c r="A613" s="211"/>
      <c r="B613" s="173"/>
      <c r="C613" s="173"/>
      <c r="D613" s="173"/>
      <c r="E613" s="173"/>
      <c r="F613" s="173"/>
      <c r="G613" s="212"/>
      <c r="H613" s="213"/>
      <c r="I613" s="214"/>
    </row>
    <row r="614" spans="1:9" ht="16.5" customHeight="1" x14ac:dyDescent="0.25">
      <c r="A614" s="211"/>
      <c r="B614" s="173"/>
      <c r="C614" s="173"/>
      <c r="D614" s="173"/>
      <c r="E614" s="173"/>
      <c r="F614" s="173"/>
      <c r="G614" s="212"/>
      <c r="H614" s="213"/>
      <c r="I614" s="214"/>
    </row>
    <row r="615" spans="1:9" ht="16.5" customHeight="1" x14ac:dyDescent="0.25">
      <c r="A615" s="211"/>
      <c r="B615" s="173"/>
      <c r="C615" s="173"/>
      <c r="D615" s="173"/>
      <c r="E615" s="173"/>
      <c r="F615" s="173"/>
      <c r="G615" s="212"/>
      <c r="H615" s="213"/>
      <c r="I615" s="214"/>
    </row>
    <row r="616" spans="1:9" ht="16.5" customHeight="1" x14ac:dyDescent="0.25">
      <c r="A616" s="211"/>
      <c r="B616" s="173"/>
      <c r="C616" s="173"/>
      <c r="D616" s="173"/>
      <c r="E616" s="173"/>
      <c r="F616" s="173"/>
      <c r="G616" s="212"/>
      <c r="H616" s="213"/>
      <c r="I616" s="214"/>
    </row>
    <row r="617" spans="1:9" ht="16.5" customHeight="1" x14ac:dyDescent="0.25">
      <c r="A617" s="211"/>
      <c r="B617" s="173"/>
      <c r="C617" s="173"/>
      <c r="D617" s="173"/>
      <c r="E617" s="173"/>
      <c r="F617" s="173"/>
      <c r="G617" s="212"/>
      <c r="H617" s="213"/>
      <c r="I617" s="214"/>
    </row>
    <row r="618" spans="1:9" ht="16.5" customHeight="1" x14ac:dyDescent="0.25">
      <c r="A618" s="211"/>
      <c r="B618" s="173"/>
      <c r="C618" s="173"/>
      <c r="D618" s="173"/>
      <c r="E618" s="173"/>
      <c r="F618" s="173"/>
      <c r="G618" s="212"/>
      <c r="H618" s="213"/>
      <c r="I618" s="214"/>
    </row>
    <row r="619" spans="1:9" ht="16.5" customHeight="1" x14ac:dyDescent="0.25">
      <c r="A619" s="211"/>
      <c r="B619" s="173"/>
      <c r="C619" s="173"/>
      <c r="D619" s="173"/>
      <c r="E619" s="173"/>
      <c r="F619" s="173"/>
      <c r="G619" s="212"/>
      <c r="H619" s="213"/>
      <c r="I619" s="214"/>
    </row>
    <row r="620" spans="1:9" ht="16.5" customHeight="1" x14ac:dyDescent="0.25">
      <c r="A620" s="211"/>
      <c r="B620" s="173"/>
      <c r="C620" s="173"/>
      <c r="D620" s="173"/>
      <c r="E620" s="173"/>
      <c r="F620" s="173"/>
      <c r="G620" s="212"/>
      <c r="H620" s="213"/>
      <c r="I620" s="214"/>
    </row>
    <row r="621" spans="1:9" ht="16.5" customHeight="1" x14ac:dyDescent="0.25">
      <c r="A621" s="211"/>
      <c r="B621" s="173"/>
      <c r="C621" s="173"/>
      <c r="D621" s="173"/>
      <c r="E621" s="173"/>
      <c r="F621" s="173"/>
      <c r="G621" s="212"/>
      <c r="H621" s="213"/>
      <c r="I621" s="214"/>
    </row>
    <row r="622" spans="1:9" ht="16.5" customHeight="1" x14ac:dyDescent="0.25">
      <c r="A622" s="211"/>
      <c r="B622" s="173"/>
      <c r="C622" s="173"/>
      <c r="D622" s="173"/>
      <c r="E622" s="173"/>
      <c r="F622" s="173"/>
      <c r="G622" s="212"/>
      <c r="H622" s="213"/>
      <c r="I622" s="214"/>
    </row>
    <row r="623" spans="1:9" ht="16.5" customHeight="1" x14ac:dyDescent="0.25">
      <c r="A623" s="211"/>
      <c r="B623" s="173"/>
      <c r="C623" s="173"/>
      <c r="D623" s="173"/>
      <c r="E623" s="173"/>
      <c r="F623" s="173"/>
      <c r="G623" s="212"/>
      <c r="H623" s="213"/>
      <c r="I623" s="214"/>
    </row>
    <row r="624" spans="1:9" ht="16.5" customHeight="1" x14ac:dyDescent="0.25">
      <c r="A624" s="211"/>
      <c r="B624" s="173"/>
      <c r="C624" s="173"/>
      <c r="D624" s="173"/>
      <c r="E624" s="173"/>
      <c r="F624" s="173"/>
      <c r="G624" s="212"/>
      <c r="H624" s="213"/>
      <c r="I624" s="214"/>
    </row>
    <row r="625" spans="1:9" ht="16.5" customHeight="1" x14ac:dyDescent="0.25">
      <c r="A625" s="211"/>
      <c r="B625" s="173"/>
      <c r="C625" s="173"/>
      <c r="D625" s="173"/>
      <c r="E625" s="173"/>
      <c r="F625" s="173"/>
      <c r="G625" s="212"/>
      <c r="H625" s="213"/>
      <c r="I625" s="214"/>
    </row>
    <row r="626" spans="1:9" ht="16.5" customHeight="1" x14ac:dyDescent="0.25">
      <c r="A626" s="211"/>
      <c r="B626" s="173"/>
      <c r="C626" s="173"/>
      <c r="D626" s="173"/>
      <c r="E626" s="173"/>
      <c r="F626" s="173"/>
      <c r="G626" s="212"/>
      <c r="H626" s="213"/>
      <c r="I626" s="214"/>
    </row>
    <row r="627" spans="1:9" ht="16.5" customHeight="1" x14ac:dyDescent="0.25">
      <c r="A627" s="211"/>
      <c r="B627" s="173"/>
      <c r="C627" s="173"/>
      <c r="D627" s="173"/>
      <c r="E627" s="173"/>
      <c r="F627" s="173"/>
      <c r="G627" s="212"/>
      <c r="H627" s="213"/>
      <c r="I627" s="214"/>
    </row>
    <row r="628" spans="1:9" ht="16.5" customHeight="1" x14ac:dyDescent="0.25">
      <c r="A628" s="211"/>
      <c r="B628" s="173"/>
      <c r="C628" s="173"/>
      <c r="D628" s="173"/>
      <c r="E628" s="173"/>
      <c r="F628" s="173"/>
      <c r="G628" s="212"/>
      <c r="H628" s="213"/>
      <c r="I628" s="214"/>
    </row>
    <row r="629" spans="1:9" ht="16.5" customHeight="1" x14ac:dyDescent="0.25">
      <c r="A629" s="211"/>
      <c r="B629" s="173"/>
      <c r="C629" s="173"/>
      <c r="D629" s="173"/>
      <c r="E629" s="173"/>
      <c r="F629" s="173"/>
      <c r="G629" s="212"/>
      <c r="H629" s="213"/>
      <c r="I629" s="214"/>
    </row>
    <row r="630" spans="1:9" ht="16.5" customHeight="1" x14ac:dyDescent="0.25">
      <c r="A630" s="211"/>
      <c r="B630" s="173"/>
      <c r="C630" s="173"/>
      <c r="D630" s="173"/>
      <c r="E630" s="173"/>
      <c r="F630" s="173"/>
      <c r="G630" s="212"/>
      <c r="H630" s="213"/>
      <c r="I630" s="214"/>
    </row>
    <row r="631" spans="1:9" ht="16.5" customHeight="1" x14ac:dyDescent="0.25">
      <c r="A631" s="211"/>
      <c r="B631" s="173"/>
      <c r="C631" s="173"/>
      <c r="D631" s="173"/>
      <c r="E631" s="173"/>
      <c r="F631" s="173"/>
      <c r="G631" s="212"/>
      <c r="H631" s="213"/>
      <c r="I631" s="214"/>
    </row>
    <row r="632" spans="1:9" ht="16.5" customHeight="1" x14ac:dyDescent="0.25">
      <c r="A632" s="211"/>
      <c r="B632" s="173"/>
      <c r="C632" s="173"/>
      <c r="D632" s="173"/>
      <c r="E632" s="173"/>
      <c r="F632" s="173"/>
      <c r="G632" s="212"/>
      <c r="H632" s="213"/>
      <c r="I632" s="214"/>
    </row>
    <row r="633" spans="1:9" ht="16.5" customHeight="1" x14ac:dyDescent="0.25">
      <c r="A633" s="211"/>
      <c r="B633" s="173"/>
      <c r="C633" s="173"/>
      <c r="D633" s="173"/>
      <c r="E633" s="173"/>
      <c r="F633" s="173"/>
      <c r="G633" s="212"/>
      <c r="H633" s="213"/>
      <c r="I633" s="214"/>
    </row>
    <row r="634" spans="1:9" ht="16.5" customHeight="1" x14ac:dyDescent="0.25">
      <c r="A634" s="211"/>
      <c r="B634" s="173"/>
      <c r="C634" s="173"/>
      <c r="D634" s="173"/>
      <c r="E634" s="173"/>
      <c r="F634" s="173"/>
      <c r="G634" s="212"/>
      <c r="H634" s="213"/>
      <c r="I634" s="214"/>
    </row>
    <row r="635" spans="1:9" ht="16.5" customHeight="1" x14ac:dyDescent="0.25">
      <c r="A635" s="211"/>
      <c r="B635" s="173"/>
      <c r="C635" s="173"/>
      <c r="D635" s="173"/>
      <c r="E635" s="173"/>
      <c r="F635" s="173"/>
      <c r="G635" s="212"/>
      <c r="H635" s="213"/>
      <c r="I635" s="214"/>
    </row>
    <row r="636" spans="1:9" ht="16.5" customHeight="1" x14ac:dyDescent="0.25">
      <c r="A636" s="211"/>
      <c r="B636" s="173"/>
      <c r="C636" s="173"/>
      <c r="D636" s="173"/>
      <c r="E636" s="173"/>
      <c r="F636" s="173"/>
      <c r="G636" s="212"/>
      <c r="H636" s="213"/>
      <c r="I636" s="214"/>
    </row>
    <row r="637" spans="1:9" ht="16.5" customHeight="1" x14ac:dyDescent="0.25">
      <c r="A637" s="211"/>
      <c r="B637" s="173"/>
      <c r="C637" s="173"/>
      <c r="D637" s="173"/>
      <c r="E637" s="173"/>
      <c r="F637" s="173"/>
      <c r="G637" s="212"/>
      <c r="H637" s="213"/>
      <c r="I637" s="214"/>
    </row>
    <row r="638" spans="1:9" ht="16.5" customHeight="1" x14ac:dyDescent="0.25">
      <c r="A638" s="211"/>
      <c r="B638" s="173"/>
      <c r="C638" s="173"/>
      <c r="D638" s="173"/>
      <c r="E638" s="173"/>
      <c r="F638" s="173"/>
      <c r="G638" s="212"/>
      <c r="H638" s="213"/>
      <c r="I638" s="214"/>
    </row>
    <row r="639" spans="1:9" ht="16.5" customHeight="1" x14ac:dyDescent="0.25">
      <c r="A639" s="211"/>
      <c r="B639" s="173"/>
      <c r="C639" s="173"/>
      <c r="D639" s="173"/>
      <c r="E639" s="173"/>
      <c r="F639" s="173"/>
      <c r="G639" s="212"/>
      <c r="H639" s="213"/>
      <c r="I639" s="214"/>
    </row>
    <row r="640" spans="1:9" ht="16.5" customHeight="1" x14ac:dyDescent="0.25">
      <c r="A640" s="211"/>
      <c r="B640" s="173"/>
      <c r="C640" s="173"/>
      <c r="D640" s="173"/>
      <c r="E640" s="173"/>
      <c r="F640" s="173"/>
      <c r="G640" s="212"/>
      <c r="H640" s="213"/>
      <c r="I640" s="214"/>
    </row>
    <row r="641" spans="1:9" ht="16.5" customHeight="1" x14ac:dyDescent="0.25">
      <c r="A641" s="211"/>
      <c r="B641" s="173"/>
      <c r="C641" s="173"/>
      <c r="D641" s="173"/>
      <c r="E641" s="173"/>
      <c r="F641" s="173"/>
      <c r="G641" s="212"/>
      <c r="H641" s="213"/>
      <c r="I641" s="214"/>
    </row>
    <row r="642" spans="1:9" ht="16.5" customHeight="1" x14ac:dyDescent="0.25">
      <c r="A642" s="211"/>
      <c r="B642" s="173"/>
      <c r="C642" s="173"/>
      <c r="D642" s="173"/>
      <c r="E642" s="173"/>
      <c r="F642" s="173"/>
      <c r="G642" s="212"/>
      <c r="H642" s="213"/>
      <c r="I642" s="214"/>
    </row>
    <row r="643" spans="1:9" ht="16.5" customHeight="1" x14ac:dyDescent="0.25">
      <c r="A643" s="211"/>
      <c r="B643" s="173"/>
      <c r="C643" s="173"/>
      <c r="D643" s="173"/>
      <c r="E643" s="173"/>
      <c r="F643" s="173"/>
      <c r="G643" s="212"/>
      <c r="H643" s="213"/>
      <c r="I643" s="214"/>
    </row>
    <row r="644" spans="1:9" ht="16.5" customHeight="1" x14ac:dyDescent="0.25">
      <c r="A644" s="211"/>
      <c r="B644" s="173"/>
      <c r="C644" s="173"/>
      <c r="D644" s="173"/>
      <c r="E644" s="173"/>
      <c r="F644" s="173"/>
      <c r="G644" s="212"/>
      <c r="H644" s="213"/>
      <c r="I644" s="214"/>
    </row>
    <row r="645" spans="1:9" ht="16.5" customHeight="1" x14ac:dyDescent="0.25">
      <c r="A645" s="211"/>
      <c r="B645" s="173"/>
      <c r="C645" s="173"/>
      <c r="D645" s="173"/>
      <c r="E645" s="173"/>
      <c r="F645" s="173"/>
      <c r="G645" s="212"/>
      <c r="H645" s="213"/>
      <c r="I645" s="214"/>
    </row>
    <row r="646" spans="1:9" ht="16.5" customHeight="1" x14ac:dyDescent="0.25">
      <c r="A646" s="211"/>
      <c r="B646" s="173"/>
      <c r="C646" s="173"/>
      <c r="D646" s="173"/>
      <c r="E646" s="173"/>
      <c r="F646" s="173"/>
      <c r="G646" s="212"/>
      <c r="H646" s="213"/>
      <c r="I646" s="214"/>
    </row>
    <row r="647" spans="1:9" ht="16.5" customHeight="1" x14ac:dyDescent="0.25">
      <c r="A647" s="211"/>
      <c r="B647" s="173"/>
      <c r="C647" s="173"/>
      <c r="D647" s="173"/>
      <c r="E647" s="173"/>
      <c r="F647" s="173"/>
      <c r="G647" s="212"/>
      <c r="H647" s="213"/>
      <c r="I647" s="214"/>
    </row>
    <row r="648" spans="1:9" ht="16.5" customHeight="1" x14ac:dyDescent="0.25">
      <c r="A648" s="211"/>
      <c r="B648" s="173"/>
      <c r="C648" s="173"/>
      <c r="D648" s="173"/>
      <c r="E648" s="173"/>
      <c r="F648" s="173"/>
      <c r="G648" s="212"/>
      <c r="H648" s="213"/>
      <c r="I648" s="214"/>
    </row>
    <row r="649" spans="1:9" ht="16.5" customHeight="1" x14ac:dyDescent="0.25">
      <c r="A649" s="211"/>
      <c r="B649" s="173"/>
      <c r="C649" s="173"/>
      <c r="D649" s="173"/>
      <c r="E649" s="173"/>
      <c r="F649" s="173"/>
      <c r="G649" s="212"/>
      <c r="H649" s="213"/>
      <c r="I649" s="214"/>
    </row>
    <row r="650" spans="1:9" ht="16.5" customHeight="1" x14ac:dyDescent="0.25">
      <c r="A650" s="211"/>
      <c r="B650" s="173"/>
      <c r="C650" s="173"/>
      <c r="D650" s="173"/>
      <c r="E650" s="173"/>
      <c r="F650" s="173"/>
      <c r="G650" s="212"/>
      <c r="H650" s="213"/>
      <c r="I650" s="214"/>
    </row>
    <row r="651" spans="1:9" ht="16.5" customHeight="1" x14ac:dyDescent="0.25">
      <c r="A651" s="211"/>
      <c r="B651" s="173"/>
      <c r="C651" s="173"/>
      <c r="D651" s="173"/>
      <c r="E651" s="173"/>
      <c r="F651" s="173"/>
      <c r="G651" s="212"/>
      <c r="H651" s="213"/>
      <c r="I651" s="214"/>
    </row>
    <row r="652" spans="1:9" ht="16.5" customHeight="1" x14ac:dyDescent="0.25">
      <c r="A652" s="211"/>
      <c r="B652" s="173"/>
      <c r="C652" s="173"/>
      <c r="D652" s="173"/>
      <c r="E652" s="173"/>
      <c r="F652" s="173"/>
      <c r="G652" s="212"/>
      <c r="H652" s="213"/>
      <c r="I652" s="214"/>
    </row>
    <row r="653" spans="1:9" ht="16.5" customHeight="1" x14ac:dyDescent="0.25">
      <c r="A653" s="211"/>
      <c r="B653" s="173"/>
      <c r="C653" s="173"/>
      <c r="D653" s="173"/>
      <c r="E653" s="173"/>
      <c r="F653" s="173"/>
      <c r="G653" s="212"/>
      <c r="H653" s="213"/>
      <c r="I653" s="214"/>
    </row>
    <row r="654" spans="1:9" ht="16.5" customHeight="1" x14ac:dyDescent="0.25">
      <c r="A654" s="211"/>
      <c r="B654" s="173"/>
      <c r="C654" s="173"/>
      <c r="D654" s="173"/>
      <c r="E654" s="173"/>
      <c r="F654" s="173"/>
      <c r="G654" s="212"/>
      <c r="H654" s="213"/>
      <c r="I654" s="214"/>
    </row>
    <row r="655" spans="1:9" ht="16.5" customHeight="1" x14ac:dyDescent="0.25">
      <c r="A655" s="211"/>
      <c r="B655" s="173"/>
      <c r="C655" s="173"/>
      <c r="D655" s="173"/>
      <c r="E655" s="173"/>
      <c r="F655" s="173"/>
      <c r="G655" s="212"/>
      <c r="H655" s="213"/>
      <c r="I655" s="214"/>
    </row>
    <row r="656" spans="1:9" ht="16.5" customHeight="1" x14ac:dyDescent="0.25">
      <c r="A656" s="211"/>
      <c r="B656" s="173"/>
      <c r="C656" s="173"/>
      <c r="D656" s="173"/>
      <c r="E656" s="173"/>
      <c r="F656" s="173"/>
      <c r="G656" s="212"/>
      <c r="H656" s="213"/>
      <c r="I656" s="214"/>
    </row>
    <row r="657" spans="1:9" ht="16.5" customHeight="1" x14ac:dyDescent="0.25">
      <c r="A657" s="211"/>
      <c r="B657" s="173"/>
      <c r="C657" s="173"/>
      <c r="D657" s="173"/>
      <c r="E657" s="173"/>
      <c r="F657" s="173"/>
      <c r="G657" s="212"/>
      <c r="H657" s="213"/>
      <c r="I657" s="214"/>
    </row>
    <row r="658" spans="1:9" ht="16.5" customHeight="1" x14ac:dyDescent="0.25">
      <c r="A658" s="211"/>
      <c r="B658" s="173"/>
      <c r="C658" s="173"/>
      <c r="D658" s="173"/>
      <c r="E658" s="173"/>
      <c r="F658" s="173"/>
      <c r="G658" s="212"/>
      <c r="H658" s="213"/>
      <c r="I658" s="214"/>
    </row>
    <row r="659" spans="1:9" ht="16.5" customHeight="1" x14ac:dyDescent="0.25">
      <c r="A659" s="211"/>
      <c r="B659" s="173"/>
      <c r="C659" s="173"/>
      <c r="D659" s="173"/>
      <c r="E659" s="173"/>
      <c r="F659" s="173"/>
      <c r="G659" s="212"/>
      <c r="H659" s="213"/>
      <c r="I659" s="214"/>
    </row>
    <row r="660" spans="1:9" ht="16.5" customHeight="1" x14ac:dyDescent="0.25">
      <c r="A660" s="211"/>
      <c r="B660" s="173"/>
      <c r="C660" s="173"/>
      <c r="D660" s="173"/>
      <c r="E660" s="173"/>
      <c r="F660" s="173"/>
      <c r="G660" s="212"/>
      <c r="H660" s="213"/>
      <c r="I660" s="214"/>
    </row>
    <row r="661" spans="1:9" ht="16.5" customHeight="1" x14ac:dyDescent="0.25">
      <c r="A661" s="211"/>
      <c r="B661" s="173"/>
      <c r="C661" s="173"/>
      <c r="D661" s="173"/>
      <c r="E661" s="173"/>
      <c r="F661" s="173"/>
      <c r="G661" s="212"/>
      <c r="H661" s="213"/>
      <c r="I661" s="214"/>
    </row>
    <row r="662" spans="1:9" ht="16.5" customHeight="1" x14ac:dyDescent="0.25">
      <c r="A662" s="211"/>
      <c r="B662" s="173"/>
      <c r="C662" s="173"/>
      <c r="D662" s="173"/>
      <c r="E662" s="173"/>
      <c r="F662" s="173"/>
      <c r="G662" s="212"/>
      <c r="H662" s="213"/>
      <c r="I662" s="214"/>
    </row>
    <row r="663" spans="1:9" ht="16.5" customHeight="1" x14ac:dyDescent="0.25">
      <c r="A663" s="211"/>
      <c r="B663" s="173"/>
      <c r="C663" s="173"/>
      <c r="D663" s="173"/>
      <c r="E663" s="173"/>
      <c r="F663" s="173"/>
      <c r="G663" s="212"/>
      <c r="H663" s="213"/>
      <c r="I663" s="214"/>
    </row>
    <row r="664" spans="1:9" ht="16.5" customHeight="1" x14ac:dyDescent="0.25">
      <c r="A664" s="211"/>
      <c r="B664" s="173"/>
      <c r="C664" s="173"/>
      <c r="D664" s="173"/>
      <c r="E664" s="173"/>
      <c r="F664" s="173"/>
      <c r="G664" s="212"/>
      <c r="H664" s="213"/>
      <c r="I664" s="214"/>
    </row>
    <row r="665" spans="1:9" ht="16.5" customHeight="1" x14ac:dyDescent="0.25">
      <c r="A665" s="211"/>
      <c r="B665" s="173"/>
      <c r="C665" s="173"/>
      <c r="D665" s="173"/>
      <c r="E665" s="173"/>
      <c r="F665" s="173"/>
      <c r="G665" s="212"/>
      <c r="H665" s="213"/>
      <c r="I665" s="214"/>
    </row>
    <row r="666" spans="1:9" ht="16.5" customHeight="1" x14ac:dyDescent="0.25">
      <c r="A666" s="211"/>
      <c r="B666" s="173"/>
      <c r="C666" s="173"/>
      <c r="D666" s="173"/>
      <c r="E666" s="173"/>
      <c r="F666" s="173"/>
      <c r="G666" s="212"/>
      <c r="H666" s="213"/>
      <c r="I666" s="214"/>
    </row>
    <row r="667" spans="1:9" ht="16.5" customHeight="1" x14ac:dyDescent="0.25">
      <c r="A667" s="211"/>
      <c r="B667" s="173"/>
      <c r="C667" s="173"/>
      <c r="D667" s="173"/>
      <c r="E667" s="173"/>
      <c r="F667" s="173"/>
      <c r="G667" s="212"/>
      <c r="H667" s="213"/>
      <c r="I667" s="214"/>
    </row>
    <row r="668" spans="1:9" ht="16.5" customHeight="1" x14ac:dyDescent="0.25">
      <c r="A668" s="211"/>
      <c r="B668" s="173"/>
      <c r="C668" s="173"/>
      <c r="D668" s="173"/>
      <c r="E668" s="173"/>
      <c r="F668" s="173"/>
      <c r="G668" s="212"/>
      <c r="H668" s="213"/>
      <c r="I668" s="214"/>
    </row>
    <row r="669" spans="1:9" ht="16.5" customHeight="1" x14ac:dyDescent="0.25">
      <c r="A669" s="211"/>
      <c r="B669" s="173"/>
      <c r="C669" s="173"/>
      <c r="D669" s="173"/>
      <c r="E669" s="173"/>
      <c r="F669" s="173"/>
      <c r="G669" s="212"/>
      <c r="H669" s="213"/>
      <c r="I669" s="214"/>
    </row>
    <row r="670" spans="1:9" ht="16.5" customHeight="1" x14ac:dyDescent="0.25">
      <c r="A670" s="211"/>
      <c r="B670" s="173"/>
      <c r="C670" s="173"/>
      <c r="D670" s="173"/>
      <c r="E670" s="173"/>
      <c r="F670" s="173"/>
      <c r="G670" s="212"/>
      <c r="H670" s="213"/>
      <c r="I670" s="214"/>
    </row>
    <row r="671" spans="1:9" ht="16.5" customHeight="1" x14ac:dyDescent="0.25">
      <c r="A671" s="211"/>
      <c r="B671" s="173"/>
      <c r="C671" s="173"/>
      <c r="D671" s="173"/>
      <c r="E671" s="173"/>
      <c r="F671" s="173"/>
      <c r="G671" s="212"/>
      <c r="H671" s="213"/>
      <c r="I671" s="214"/>
    </row>
    <row r="672" spans="1:9" ht="16.5" customHeight="1" x14ac:dyDescent="0.25">
      <c r="A672" s="211"/>
      <c r="B672" s="173"/>
      <c r="C672" s="173"/>
      <c r="D672" s="173"/>
      <c r="E672" s="173"/>
      <c r="F672" s="173"/>
      <c r="G672" s="212"/>
      <c r="H672" s="213"/>
      <c r="I672" s="214"/>
    </row>
    <row r="673" spans="1:9" ht="16.5" customHeight="1" x14ac:dyDescent="0.25">
      <c r="A673" s="211"/>
      <c r="B673" s="173"/>
      <c r="C673" s="173"/>
      <c r="D673" s="173"/>
      <c r="E673" s="173"/>
      <c r="F673" s="173"/>
      <c r="G673" s="212"/>
      <c r="H673" s="213"/>
      <c r="I673" s="214"/>
    </row>
    <row r="674" spans="1:9" ht="16.5" customHeight="1" x14ac:dyDescent="0.25">
      <c r="A674" s="211"/>
      <c r="B674" s="173"/>
      <c r="C674" s="173"/>
      <c r="D674" s="173"/>
      <c r="E674" s="173"/>
      <c r="F674" s="173"/>
      <c r="G674" s="212"/>
      <c r="H674" s="213"/>
      <c r="I674" s="214"/>
    </row>
    <row r="675" spans="1:9" ht="16.5" customHeight="1" x14ac:dyDescent="0.25">
      <c r="A675" s="211"/>
      <c r="B675" s="173"/>
      <c r="C675" s="173"/>
      <c r="D675" s="173"/>
      <c r="E675" s="173"/>
      <c r="F675" s="173"/>
      <c r="G675" s="212"/>
      <c r="H675" s="213"/>
      <c r="I675" s="214"/>
    </row>
    <row r="676" spans="1:9" ht="16.5" customHeight="1" x14ac:dyDescent="0.25">
      <c r="A676" s="211"/>
      <c r="B676" s="173"/>
      <c r="C676" s="173"/>
      <c r="D676" s="173"/>
      <c r="E676" s="173"/>
      <c r="F676" s="173"/>
      <c r="G676" s="212"/>
      <c r="H676" s="213"/>
      <c r="I676" s="214"/>
    </row>
    <row r="677" spans="1:9" ht="16.5" customHeight="1" x14ac:dyDescent="0.25">
      <c r="A677" s="211"/>
      <c r="B677" s="173"/>
      <c r="C677" s="173"/>
      <c r="D677" s="173"/>
      <c r="E677" s="173"/>
      <c r="F677" s="173"/>
      <c r="G677" s="212"/>
      <c r="H677" s="213"/>
      <c r="I677" s="214"/>
    </row>
    <row r="678" spans="1:9" ht="16.5" customHeight="1" x14ac:dyDescent="0.25">
      <c r="A678" s="211"/>
      <c r="B678" s="173"/>
      <c r="C678" s="173"/>
      <c r="D678" s="173"/>
      <c r="E678" s="173"/>
      <c r="F678" s="173"/>
      <c r="G678" s="212"/>
      <c r="H678" s="213"/>
      <c r="I678" s="214"/>
    </row>
    <row r="679" spans="1:9" ht="16.5" customHeight="1" x14ac:dyDescent="0.25">
      <c r="A679" s="211"/>
      <c r="B679" s="173"/>
      <c r="C679" s="173"/>
      <c r="D679" s="173"/>
      <c r="E679" s="173"/>
      <c r="F679" s="173"/>
      <c r="G679" s="212"/>
      <c r="H679" s="213"/>
      <c r="I679" s="214"/>
    </row>
    <row r="680" spans="1:9" ht="16.5" customHeight="1" x14ac:dyDescent="0.25">
      <c r="A680" s="211"/>
      <c r="B680" s="173"/>
      <c r="C680" s="173"/>
      <c r="D680" s="173"/>
      <c r="E680" s="173"/>
      <c r="F680" s="173"/>
      <c r="G680" s="212"/>
      <c r="H680" s="213"/>
      <c r="I680" s="214"/>
    </row>
    <row r="681" spans="1:9" ht="16.5" customHeight="1" x14ac:dyDescent="0.25">
      <c r="A681" s="211"/>
      <c r="B681" s="173"/>
      <c r="C681" s="173"/>
      <c r="D681" s="173"/>
      <c r="E681" s="173"/>
      <c r="F681" s="173"/>
      <c r="G681" s="212"/>
      <c r="H681" s="213"/>
      <c r="I681" s="214"/>
    </row>
    <row r="682" spans="1:9" ht="16.5" customHeight="1" x14ac:dyDescent="0.25">
      <c r="A682" s="211"/>
      <c r="B682" s="173"/>
      <c r="C682" s="173"/>
      <c r="D682" s="173"/>
      <c r="E682" s="173"/>
      <c r="F682" s="173"/>
      <c r="G682" s="212"/>
      <c r="H682" s="213"/>
      <c r="I682" s="214"/>
    </row>
    <row r="683" spans="1:9" ht="16.5" customHeight="1" x14ac:dyDescent="0.25">
      <c r="A683" s="211"/>
      <c r="B683" s="173"/>
      <c r="C683" s="173"/>
      <c r="D683" s="173"/>
      <c r="E683" s="173"/>
      <c r="F683" s="173"/>
      <c r="G683" s="212"/>
      <c r="H683" s="213"/>
      <c r="I683" s="214"/>
    </row>
    <row r="684" spans="1:9" ht="16.5" customHeight="1" x14ac:dyDescent="0.25">
      <c r="A684" s="211"/>
      <c r="B684" s="173"/>
      <c r="C684" s="173"/>
      <c r="D684" s="173"/>
      <c r="E684" s="173"/>
      <c r="F684" s="173"/>
      <c r="G684" s="212"/>
      <c r="H684" s="213"/>
      <c r="I684" s="214"/>
    </row>
    <row r="685" spans="1:9" ht="16.5" customHeight="1" x14ac:dyDescent="0.25">
      <c r="A685" s="211"/>
      <c r="B685" s="173"/>
      <c r="C685" s="173"/>
      <c r="D685" s="173"/>
      <c r="E685" s="173"/>
      <c r="F685" s="173"/>
      <c r="G685" s="212"/>
      <c r="H685" s="213"/>
      <c r="I685" s="214"/>
    </row>
    <row r="686" spans="1:9" ht="16.5" customHeight="1" x14ac:dyDescent="0.25">
      <c r="A686" s="211"/>
      <c r="B686" s="173"/>
      <c r="C686" s="173"/>
      <c r="D686" s="173"/>
      <c r="E686" s="173"/>
      <c r="F686" s="173"/>
      <c r="G686" s="212"/>
      <c r="H686" s="213"/>
      <c r="I686" s="214"/>
    </row>
    <row r="687" spans="1:9" ht="16.5" customHeight="1" x14ac:dyDescent="0.25">
      <c r="A687" s="211"/>
      <c r="B687" s="173"/>
      <c r="C687" s="173"/>
      <c r="D687" s="173"/>
      <c r="E687" s="173"/>
      <c r="F687" s="173"/>
      <c r="G687" s="212"/>
      <c r="H687" s="213"/>
      <c r="I687" s="214"/>
    </row>
    <row r="688" spans="1:9" ht="16.5" customHeight="1" x14ac:dyDescent="0.25">
      <c r="A688" s="211"/>
      <c r="B688" s="173"/>
      <c r="C688" s="173"/>
      <c r="D688" s="173"/>
      <c r="E688" s="173"/>
      <c r="F688" s="173"/>
      <c r="G688" s="212"/>
      <c r="H688" s="213"/>
      <c r="I688" s="214"/>
    </row>
    <row r="689" spans="1:9" ht="16.5" customHeight="1" x14ac:dyDescent="0.25">
      <c r="A689" s="211"/>
      <c r="B689" s="173"/>
      <c r="C689" s="173"/>
      <c r="D689" s="173"/>
      <c r="E689" s="173"/>
      <c r="F689" s="173"/>
      <c r="G689" s="212"/>
      <c r="H689" s="213"/>
      <c r="I689" s="214"/>
    </row>
    <row r="690" spans="1:9" ht="16.5" customHeight="1" x14ac:dyDescent="0.25">
      <c r="A690" s="211"/>
      <c r="B690" s="173"/>
      <c r="C690" s="173"/>
      <c r="D690" s="173"/>
      <c r="E690" s="173"/>
      <c r="F690" s="173"/>
      <c r="G690" s="212"/>
      <c r="H690" s="213"/>
      <c r="I690" s="214"/>
    </row>
    <row r="691" spans="1:9" ht="16.5" customHeight="1" x14ac:dyDescent="0.25">
      <c r="A691" s="211"/>
      <c r="B691" s="173"/>
      <c r="C691" s="173"/>
      <c r="D691" s="173"/>
      <c r="E691" s="173"/>
      <c r="F691" s="173"/>
      <c r="G691" s="212"/>
      <c r="H691" s="213"/>
      <c r="I691" s="214"/>
    </row>
    <row r="692" spans="1:9" ht="16.5" customHeight="1" x14ac:dyDescent="0.25">
      <c r="A692" s="211"/>
      <c r="B692" s="173"/>
      <c r="C692" s="173"/>
      <c r="D692" s="173"/>
      <c r="E692" s="173"/>
      <c r="F692" s="173"/>
      <c r="G692" s="212"/>
      <c r="H692" s="213"/>
      <c r="I692" s="214"/>
    </row>
    <row r="693" spans="1:9" ht="16.5" customHeight="1" x14ac:dyDescent="0.25">
      <c r="A693" s="211"/>
      <c r="B693" s="173"/>
      <c r="C693" s="173"/>
      <c r="D693" s="173"/>
      <c r="E693" s="173"/>
      <c r="F693" s="173"/>
      <c r="G693" s="212"/>
      <c r="H693" s="213"/>
      <c r="I693" s="214"/>
    </row>
    <row r="694" spans="1:9" ht="16.5" customHeight="1" x14ac:dyDescent="0.25">
      <c r="A694" s="211"/>
      <c r="B694" s="173"/>
      <c r="C694" s="173"/>
      <c r="D694" s="173"/>
      <c r="E694" s="173"/>
      <c r="F694" s="173"/>
      <c r="G694" s="212"/>
      <c r="H694" s="213"/>
      <c r="I694" s="214"/>
    </row>
    <row r="695" spans="1:9" ht="16.5" customHeight="1" x14ac:dyDescent="0.25">
      <c r="A695" s="211"/>
      <c r="B695" s="173"/>
      <c r="C695" s="173"/>
      <c r="D695" s="173"/>
      <c r="E695" s="173"/>
      <c r="F695" s="173"/>
      <c r="G695" s="212"/>
      <c r="H695" s="213"/>
      <c r="I695" s="214"/>
    </row>
    <row r="696" spans="1:9" ht="16.5" customHeight="1" x14ac:dyDescent="0.25">
      <c r="A696" s="211"/>
      <c r="B696" s="173"/>
      <c r="C696" s="173"/>
      <c r="D696" s="173"/>
      <c r="E696" s="173"/>
      <c r="F696" s="173"/>
      <c r="G696" s="212"/>
      <c r="H696" s="213"/>
      <c r="I696" s="214"/>
    </row>
    <row r="697" spans="1:9" ht="16.5" customHeight="1" x14ac:dyDescent="0.25">
      <c r="A697" s="211"/>
      <c r="B697" s="173"/>
      <c r="C697" s="173"/>
      <c r="D697" s="173"/>
      <c r="E697" s="173"/>
      <c r="F697" s="173"/>
      <c r="G697" s="212"/>
      <c r="H697" s="213"/>
      <c r="I697" s="214"/>
    </row>
    <row r="698" spans="1:9" ht="16.5" customHeight="1" x14ac:dyDescent="0.25">
      <c r="A698" s="211"/>
      <c r="B698" s="173"/>
      <c r="C698" s="173"/>
      <c r="D698" s="173"/>
      <c r="E698" s="173"/>
      <c r="F698" s="173"/>
      <c r="G698" s="212"/>
      <c r="H698" s="213"/>
      <c r="I698" s="214"/>
    </row>
    <row r="699" spans="1:9" ht="16.5" customHeight="1" x14ac:dyDescent="0.25">
      <c r="A699" s="211"/>
      <c r="B699" s="173"/>
      <c r="C699" s="173"/>
      <c r="D699" s="173"/>
      <c r="E699" s="173"/>
      <c r="F699" s="173"/>
      <c r="G699" s="212"/>
      <c r="H699" s="213"/>
      <c r="I699" s="214"/>
    </row>
    <row r="700" spans="1:9" ht="16.5" customHeight="1" x14ac:dyDescent="0.25">
      <c r="A700" s="211"/>
      <c r="B700" s="173"/>
      <c r="C700" s="173"/>
      <c r="D700" s="173"/>
      <c r="E700" s="173"/>
      <c r="F700" s="173"/>
      <c r="G700" s="212"/>
      <c r="H700" s="213"/>
      <c r="I700" s="214"/>
    </row>
    <row r="701" spans="1:9" ht="16.5" customHeight="1" x14ac:dyDescent="0.25">
      <c r="A701" s="211"/>
      <c r="B701" s="173"/>
      <c r="C701" s="173"/>
      <c r="D701" s="173"/>
      <c r="E701" s="173"/>
      <c r="F701" s="173"/>
      <c r="G701" s="212"/>
      <c r="H701" s="213"/>
      <c r="I701" s="214"/>
    </row>
    <row r="702" spans="1:9" ht="16.5" customHeight="1" x14ac:dyDescent="0.25">
      <c r="A702" s="211"/>
      <c r="B702" s="173"/>
      <c r="C702" s="173"/>
      <c r="D702" s="173"/>
      <c r="E702" s="173"/>
      <c r="F702" s="173"/>
      <c r="G702" s="212"/>
      <c r="H702" s="213"/>
      <c r="I702" s="214"/>
    </row>
    <row r="703" spans="1:9" ht="16.5" customHeight="1" x14ac:dyDescent="0.25">
      <c r="A703" s="211"/>
      <c r="B703" s="173"/>
      <c r="C703" s="173"/>
      <c r="D703" s="173"/>
      <c r="E703" s="173"/>
      <c r="F703" s="173"/>
      <c r="G703" s="212"/>
      <c r="H703" s="213"/>
      <c r="I703" s="214"/>
    </row>
    <row r="704" spans="1:9" ht="16.5" customHeight="1" x14ac:dyDescent="0.25">
      <c r="A704" s="211"/>
      <c r="B704" s="173"/>
      <c r="C704" s="173"/>
      <c r="D704" s="173"/>
      <c r="E704" s="173"/>
      <c r="F704" s="173"/>
      <c r="G704" s="212"/>
      <c r="H704" s="213"/>
      <c r="I704" s="214"/>
    </row>
    <row r="705" spans="1:9" ht="16.5" customHeight="1" x14ac:dyDescent="0.25">
      <c r="A705" s="211"/>
      <c r="B705" s="173"/>
      <c r="C705" s="173"/>
      <c r="D705" s="173"/>
      <c r="E705" s="173"/>
      <c r="F705" s="173"/>
      <c r="G705" s="212"/>
      <c r="H705" s="213"/>
      <c r="I705" s="214"/>
    </row>
    <row r="706" spans="1:9" ht="16.5" customHeight="1" x14ac:dyDescent="0.25">
      <c r="A706" s="211"/>
      <c r="B706" s="173"/>
      <c r="C706" s="173"/>
      <c r="D706" s="173"/>
      <c r="E706" s="173"/>
      <c r="F706" s="173"/>
      <c r="G706" s="212"/>
      <c r="H706" s="213"/>
      <c r="I706" s="214"/>
    </row>
    <row r="707" spans="1:9" ht="16.5" customHeight="1" x14ac:dyDescent="0.25">
      <c r="A707" s="211"/>
      <c r="B707" s="173"/>
      <c r="C707" s="173"/>
      <c r="D707" s="173"/>
      <c r="E707" s="173"/>
      <c r="F707" s="173"/>
      <c r="G707" s="212"/>
      <c r="H707" s="213"/>
      <c r="I707" s="214"/>
    </row>
    <row r="708" spans="1:9" ht="16.5" customHeight="1" x14ac:dyDescent="0.25">
      <c r="A708" s="211"/>
      <c r="B708" s="173"/>
      <c r="C708" s="173"/>
      <c r="D708" s="173"/>
      <c r="E708" s="173"/>
      <c r="F708" s="173"/>
      <c r="G708" s="212"/>
      <c r="H708" s="213"/>
      <c r="I708" s="214"/>
    </row>
    <row r="709" spans="1:9" ht="16.5" customHeight="1" x14ac:dyDescent="0.25">
      <c r="A709" s="211"/>
      <c r="B709" s="173"/>
      <c r="C709" s="173"/>
      <c r="D709" s="173"/>
      <c r="E709" s="173"/>
      <c r="F709" s="173"/>
      <c r="G709" s="212"/>
      <c r="H709" s="213"/>
      <c r="I709" s="214"/>
    </row>
    <row r="710" spans="1:9" ht="16.5" customHeight="1" x14ac:dyDescent="0.25">
      <c r="A710" s="211"/>
      <c r="B710" s="173"/>
      <c r="C710" s="173"/>
      <c r="D710" s="173"/>
      <c r="E710" s="173"/>
      <c r="F710" s="173"/>
      <c r="G710" s="212"/>
      <c r="H710" s="213"/>
      <c r="I710" s="214"/>
    </row>
    <row r="711" spans="1:9" ht="16.5" customHeight="1" x14ac:dyDescent="0.25">
      <c r="A711" s="211"/>
      <c r="B711" s="173"/>
      <c r="C711" s="173"/>
      <c r="D711" s="173"/>
      <c r="E711" s="173"/>
      <c r="F711" s="173"/>
      <c r="G711" s="212"/>
      <c r="H711" s="213"/>
      <c r="I711" s="214"/>
    </row>
    <row r="712" spans="1:9" ht="16.5" customHeight="1" x14ac:dyDescent="0.25">
      <c r="A712" s="211"/>
      <c r="B712" s="173"/>
      <c r="C712" s="173"/>
      <c r="D712" s="173"/>
      <c r="E712" s="173"/>
      <c r="F712" s="173"/>
      <c r="G712" s="212"/>
      <c r="H712" s="213"/>
      <c r="I712" s="214"/>
    </row>
    <row r="713" spans="1:9" ht="16.5" customHeight="1" x14ac:dyDescent="0.25">
      <c r="A713" s="211"/>
      <c r="B713" s="173"/>
      <c r="C713" s="173"/>
      <c r="D713" s="173"/>
      <c r="E713" s="173"/>
      <c r="F713" s="173"/>
      <c r="G713" s="212"/>
      <c r="H713" s="213"/>
      <c r="I713" s="214"/>
    </row>
    <row r="714" spans="1:9" ht="16.5" customHeight="1" x14ac:dyDescent="0.25">
      <c r="A714" s="211"/>
      <c r="B714" s="173"/>
      <c r="C714" s="173"/>
      <c r="D714" s="173"/>
      <c r="E714" s="173"/>
      <c r="F714" s="173"/>
      <c r="G714" s="212"/>
      <c r="H714" s="213"/>
      <c r="I714" s="214"/>
    </row>
    <row r="715" spans="1:9" ht="16.5" customHeight="1" x14ac:dyDescent="0.25">
      <c r="A715" s="211"/>
      <c r="B715" s="173"/>
      <c r="C715" s="173"/>
      <c r="D715" s="173"/>
      <c r="E715" s="173"/>
      <c r="F715" s="173"/>
      <c r="G715" s="212"/>
      <c r="H715" s="213"/>
      <c r="I715" s="214"/>
    </row>
    <row r="716" spans="1:9" ht="16.5" customHeight="1" x14ac:dyDescent="0.25">
      <c r="A716" s="211"/>
      <c r="B716" s="173"/>
      <c r="C716" s="173"/>
      <c r="D716" s="173"/>
      <c r="E716" s="173"/>
      <c r="F716" s="173"/>
      <c r="G716" s="212"/>
      <c r="H716" s="213"/>
      <c r="I716" s="214"/>
    </row>
    <row r="717" spans="1:9" ht="16.5" customHeight="1" x14ac:dyDescent="0.25">
      <c r="A717" s="211"/>
      <c r="B717" s="173"/>
      <c r="C717" s="173"/>
      <c r="D717" s="173"/>
      <c r="E717" s="173"/>
      <c r="F717" s="173"/>
      <c r="G717" s="212"/>
      <c r="H717" s="213"/>
      <c r="I717" s="214"/>
    </row>
    <row r="718" spans="1:9" ht="16.5" customHeight="1" x14ac:dyDescent="0.25">
      <c r="A718" s="211"/>
      <c r="B718" s="173"/>
      <c r="C718" s="173"/>
      <c r="D718" s="173"/>
      <c r="E718" s="173"/>
      <c r="F718" s="173"/>
      <c r="G718" s="212"/>
      <c r="H718" s="213"/>
      <c r="I718" s="214"/>
    </row>
    <row r="719" spans="1:9" ht="16.5" customHeight="1" x14ac:dyDescent="0.25">
      <c r="A719" s="211"/>
      <c r="B719" s="173"/>
      <c r="C719" s="173"/>
      <c r="D719" s="173"/>
      <c r="E719" s="173"/>
      <c r="F719" s="173"/>
      <c r="G719" s="212"/>
      <c r="H719" s="213"/>
      <c r="I719" s="214"/>
    </row>
    <row r="720" spans="1:9" ht="16.5" customHeight="1" x14ac:dyDescent="0.25">
      <c r="A720" s="211"/>
      <c r="B720" s="173"/>
      <c r="C720" s="173"/>
      <c r="D720" s="173"/>
      <c r="E720" s="173"/>
      <c r="F720" s="173"/>
      <c r="G720" s="212"/>
      <c r="H720" s="213"/>
      <c r="I720" s="214"/>
    </row>
    <row r="721" spans="1:9" ht="16.5" customHeight="1" x14ac:dyDescent="0.25">
      <c r="A721" s="211"/>
      <c r="B721" s="173"/>
      <c r="C721" s="173"/>
      <c r="D721" s="173"/>
      <c r="E721" s="173"/>
      <c r="F721" s="173"/>
      <c r="G721" s="212"/>
      <c r="H721" s="213"/>
      <c r="I721" s="214"/>
    </row>
    <row r="722" spans="1:9" ht="16.5" customHeight="1" x14ac:dyDescent="0.25">
      <c r="A722" s="211"/>
      <c r="B722" s="173"/>
      <c r="C722" s="173"/>
      <c r="D722" s="173"/>
      <c r="E722" s="173"/>
      <c r="F722" s="173"/>
      <c r="G722" s="212"/>
      <c r="H722" s="213"/>
      <c r="I722" s="214"/>
    </row>
    <row r="723" spans="1:9" ht="16.5" customHeight="1" x14ac:dyDescent="0.25">
      <c r="A723" s="211"/>
      <c r="B723" s="173"/>
      <c r="C723" s="173"/>
      <c r="D723" s="173"/>
      <c r="E723" s="173"/>
      <c r="F723" s="173"/>
      <c r="G723" s="212"/>
      <c r="H723" s="213"/>
      <c r="I723" s="214"/>
    </row>
    <row r="724" spans="1:9" ht="16.5" customHeight="1" x14ac:dyDescent="0.25">
      <c r="A724" s="211"/>
      <c r="B724" s="173"/>
      <c r="C724" s="173"/>
      <c r="D724" s="173"/>
      <c r="E724" s="173"/>
      <c r="F724" s="173"/>
      <c r="G724" s="212"/>
      <c r="H724" s="213"/>
      <c r="I724" s="214"/>
    </row>
    <row r="725" spans="1:9" ht="16.5" customHeight="1" x14ac:dyDescent="0.25">
      <c r="A725" s="211"/>
      <c r="B725" s="173"/>
      <c r="C725" s="173"/>
      <c r="D725" s="173"/>
      <c r="E725" s="173"/>
      <c r="F725" s="173"/>
      <c r="G725" s="212"/>
      <c r="H725" s="213"/>
      <c r="I725" s="214"/>
    </row>
    <row r="726" spans="1:9" ht="16.5" customHeight="1" x14ac:dyDescent="0.25">
      <c r="A726" s="211"/>
      <c r="B726" s="173"/>
      <c r="C726" s="173"/>
      <c r="D726" s="173"/>
      <c r="E726" s="173"/>
      <c r="F726" s="173"/>
      <c r="G726" s="212"/>
      <c r="H726" s="213"/>
      <c r="I726" s="214"/>
    </row>
    <row r="727" spans="1:9" ht="16.5" customHeight="1" x14ac:dyDescent="0.25">
      <c r="A727" s="211"/>
      <c r="B727" s="173"/>
      <c r="C727" s="173"/>
      <c r="D727" s="173"/>
      <c r="E727" s="173"/>
      <c r="F727" s="173"/>
      <c r="G727" s="212"/>
      <c r="H727" s="213"/>
      <c r="I727" s="214"/>
    </row>
    <row r="728" spans="1:9" ht="16.5" customHeight="1" x14ac:dyDescent="0.25">
      <c r="A728" s="211"/>
      <c r="B728" s="173"/>
      <c r="C728" s="173"/>
      <c r="D728" s="173"/>
      <c r="E728" s="173"/>
      <c r="F728" s="173"/>
      <c r="G728" s="212"/>
      <c r="H728" s="213"/>
      <c r="I728" s="214"/>
    </row>
    <row r="729" spans="1:9" ht="16.5" customHeight="1" x14ac:dyDescent="0.25">
      <c r="A729" s="211"/>
      <c r="B729" s="173"/>
      <c r="C729" s="173"/>
      <c r="D729" s="173"/>
      <c r="E729" s="173"/>
      <c r="F729" s="173"/>
      <c r="G729" s="212"/>
      <c r="H729" s="213"/>
      <c r="I729" s="214"/>
    </row>
    <row r="730" spans="1:9" ht="16.5" customHeight="1" x14ac:dyDescent="0.25">
      <c r="A730" s="211"/>
      <c r="B730" s="173"/>
      <c r="C730" s="173"/>
      <c r="D730" s="173"/>
      <c r="E730" s="173"/>
      <c r="F730" s="173"/>
      <c r="G730" s="212"/>
      <c r="H730" s="213"/>
      <c r="I730" s="214"/>
    </row>
    <row r="731" spans="1:9" ht="16.5" customHeight="1" x14ac:dyDescent="0.25">
      <c r="A731" s="211"/>
      <c r="B731" s="173"/>
      <c r="C731" s="173"/>
      <c r="D731" s="173"/>
      <c r="E731" s="173"/>
      <c r="F731" s="173"/>
      <c r="G731" s="212"/>
      <c r="H731" s="213"/>
      <c r="I731" s="214"/>
    </row>
    <row r="732" spans="1:9" ht="16.5" customHeight="1" x14ac:dyDescent="0.25">
      <c r="A732" s="211"/>
      <c r="B732" s="173"/>
      <c r="C732" s="173"/>
      <c r="D732" s="173"/>
      <c r="E732" s="173"/>
      <c r="F732" s="173"/>
      <c r="G732" s="212"/>
      <c r="H732" s="213"/>
      <c r="I732" s="214"/>
    </row>
    <row r="733" spans="1:9" ht="16.5" customHeight="1" x14ac:dyDescent="0.25">
      <c r="A733" s="211"/>
      <c r="B733" s="173"/>
      <c r="C733" s="173"/>
      <c r="D733" s="173"/>
      <c r="E733" s="173"/>
      <c r="F733" s="173"/>
      <c r="G733" s="212"/>
      <c r="H733" s="213"/>
      <c r="I733" s="214"/>
    </row>
    <row r="734" spans="1:9" ht="16.5" customHeight="1" x14ac:dyDescent="0.25">
      <c r="A734" s="211"/>
      <c r="B734" s="173"/>
      <c r="C734" s="173"/>
      <c r="D734" s="173"/>
      <c r="E734" s="173"/>
      <c r="F734" s="173"/>
      <c r="G734" s="212"/>
      <c r="H734" s="213"/>
      <c r="I734" s="214"/>
    </row>
    <row r="735" spans="1:9" ht="16.5" customHeight="1" x14ac:dyDescent="0.25">
      <c r="A735" s="211"/>
      <c r="B735" s="173"/>
      <c r="C735" s="173"/>
      <c r="D735" s="173"/>
      <c r="E735" s="173"/>
      <c r="F735" s="173"/>
      <c r="G735" s="212"/>
      <c r="H735" s="213"/>
      <c r="I735" s="214"/>
    </row>
    <row r="736" spans="1:9" ht="16.5" customHeight="1" x14ac:dyDescent="0.25">
      <c r="A736" s="211"/>
      <c r="B736" s="173"/>
      <c r="C736" s="173"/>
      <c r="D736" s="173"/>
      <c r="E736" s="173"/>
      <c r="F736" s="173"/>
      <c r="G736" s="212"/>
      <c r="H736" s="213"/>
      <c r="I736" s="214"/>
    </row>
    <row r="737" spans="1:9" ht="16.5" customHeight="1" x14ac:dyDescent="0.25">
      <c r="A737" s="211"/>
      <c r="B737" s="173"/>
      <c r="C737" s="173"/>
      <c r="D737" s="173"/>
      <c r="E737" s="173"/>
      <c r="F737" s="173"/>
      <c r="G737" s="212"/>
      <c r="H737" s="213"/>
      <c r="I737" s="214"/>
    </row>
    <row r="738" spans="1:9" ht="16.5" customHeight="1" x14ac:dyDescent="0.25">
      <c r="A738" s="211"/>
      <c r="B738" s="173"/>
      <c r="C738" s="173"/>
      <c r="D738" s="173"/>
      <c r="E738" s="173"/>
      <c r="F738" s="173"/>
      <c r="G738" s="212"/>
      <c r="H738" s="213"/>
      <c r="I738" s="214"/>
    </row>
    <row r="739" spans="1:9" ht="16.5" customHeight="1" x14ac:dyDescent="0.25">
      <c r="A739" s="211"/>
      <c r="B739" s="173"/>
      <c r="C739" s="173"/>
      <c r="D739" s="173"/>
      <c r="E739" s="173"/>
      <c r="F739" s="173"/>
      <c r="G739" s="212"/>
      <c r="H739" s="213"/>
      <c r="I739" s="214"/>
    </row>
    <row r="740" spans="1:9" ht="16.5" customHeight="1" x14ac:dyDescent="0.25">
      <c r="A740" s="211"/>
      <c r="B740" s="173"/>
      <c r="C740" s="173"/>
      <c r="D740" s="173"/>
      <c r="E740" s="173"/>
      <c r="F740" s="173"/>
      <c r="G740" s="212"/>
      <c r="H740" s="213"/>
      <c r="I740" s="214"/>
    </row>
    <row r="741" spans="1:9" ht="16.5" customHeight="1" x14ac:dyDescent="0.25">
      <c r="A741" s="211"/>
      <c r="B741" s="173"/>
      <c r="C741" s="173"/>
      <c r="D741" s="173"/>
      <c r="E741" s="173"/>
      <c r="F741" s="173"/>
      <c r="G741" s="212"/>
      <c r="H741" s="213"/>
      <c r="I741" s="214"/>
    </row>
    <row r="742" spans="1:9" ht="16.5" customHeight="1" x14ac:dyDescent="0.25">
      <c r="A742" s="211"/>
      <c r="B742" s="173"/>
      <c r="C742" s="173"/>
      <c r="D742" s="173"/>
      <c r="E742" s="173"/>
      <c r="F742" s="173"/>
      <c r="G742" s="212"/>
      <c r="H742" s="213"/>
      <c r="I742" s="214"/>
    </row>
    <row r="743" spans="1:9" ht="16.5" customHeight="1" x14ac:dyDescent="0.25">
      <c r="A743" s="211"/>
      <c r="B743" s="173"/>
      <c r="C743" s="173"/>
      <c r="D743" s="173"/>
      <c r="E743" s="173"/>
      <c r="F743" s="173"/>
      <c r="G743" s="212"/>
      <c r="H743" s="213"/>
      <c r="I743" s="214"/>
    </row>
    <row r="744" spans="1:9" ht="16.5" customHeight="1" x14ac:dyDescent="0.25">
      <c r="A744" s="211"/>
      <c r="B744" s="173"/>
      <c r="C744" s="173"/>
      <c r="D744" s="173"/>
      <c r="E744" s="173"/>
      <c r="F744" s="173"/>
      <c r="G744" s="212"/>
      <c r="H744" s="213"/>
      <c r="I744" s="214"/>
    </row>
    <row r="745" spans="1:9" ht="16.5" customHeight="1" x14ac:dyDescent="0.25">
      <c r="A745" s="211"/>
      <c r="B745" s="173"/>
      <c r="C745" s="173"/>
      <c r="D745" s="173"/>
      <c r="E745" s="173"/>
      <c r="F745" s="173"/>
      <c r="G745" s="212"/>
      <c r="H745" s="213"/>
      <c r="I745" s="214"/>
    </row>
    <row r="746" spans="1:9" ht="16.5" customHeight="1" x14ac:dyDescent="0.25">
      <c r="A746" s="211"/>
      <c r="B746" s="173"/>
      <c r="C746" s="173"/>
      <c r="D746" s="173"/>
      <c r="E746" s="173"/>
      <c r="F746" s="173"/>
      <c r="G746" s="212"/>
      <c r="H746" s="213"/>
      <c r="I746" s="214"/>
    </row>
    <row r="747" spans="1:9" ht="16.5" customHeight="1" x14ac:dyDescent="0.25">
      <c r="A747" s="211"/>
      <c r="B747" s="173"/>
      <c r="C747" s="173"/>
      <c r="D747" s="173"/>
      <c r="E747" s="173"/>
      <c r="F747" s="173"/>
      <c r="G747" s="212"/>
      <c r="H747" s="213"/>
      <c r="I747" s="214"/>
    </row>
    <row r="748" spans="1:9" ht="16.5" customHeight="1" x14ac:dyDescent="0.25">
      <c r="A748" s="211"/>
      <c r="B748" s="173"/>
      <c r="C748" s="173"/>
      <c r="D748" s="173"/>
      <c r="E748" s="173"/>
      <c r="F748" s="173"/>
      <c r="G748" s="212"/>
      <c r="H748" s="213"/>
      <c r="I748" s="214"/>
    </row>
    <row r="749" spans="1:9" ht="16.5" customHeight="1" x14ac:dyDescent="0.25">
      <c r="A749" s="211"/>
      <c r="B749" s="173"/>
      <c r="C749" s="173"/>
      <c r="D749" s="173"/>
      <c r="E749" s="173"/>
      <c r="F749" s="173"/>
      <c r="G749" s="212"/>
      <c r="H749" s="213"/>
      <c r="I749" s="214"/>
    </row>
    <row r="750" spans="1:9" ht="16.5" customHeight="1" x14ac:dyDescent="0.25">
      <c r="A750" s="211"/>
      <c r="B750" s="173"/>
      <c r="C750" s="173"/>
      <c r="D750" s="173"/>
      <c r="E750" s="173"/>
      <c r="F750" s="173"/>
      <c r="G750" s="212"/>
      <c r="H750" s="213"/>
      <c r="I750" s="214"/>
    </row>
    <row r="751" spans="1:9" ht="16.5" customHeight="1" x14ac:dyDescent="0.25">
      <c r="A751" s="211"/>
      <c r="B751" s="173"/>
      <c r="C751" s="173"/>
      <c r="D751" s="173"/>
      <c r="E751" s="173"/>
      <c r="F751" s="173"/>
      <c r="G751" s="212"/>
      <c r="H751" s="213"/>
      <c r="I751" s="214"/>
    </row>
    <row r="752" spans="1:9" ht="16.5" customHeight="1" x14ac:dyDescent="0.25">
      <c r="A752" s="211"/>
      <c r="B752" s="173"/>
      <c r="C752" s="173"/>
      <c r="D752" s="173"/>
      <c r="E752" s="173"/>
      <c r="F752" s="173"/>
      <c r="G752" s="212"/>
      <c r="H752" s="213"/>
      <c r="I752" s="214"/>
    </row>
    <row r="753" spans="1:9" ht="16.5" customHeight="1" x14ac:dyDescent="0.25">
      <c r="A753" s="211"/>
      <c r="B753" s="173"/>
      <c r="C753" s="173"/>
      <c r="D753" s="173"/>
      <c r="E753" s="173"/>
      <c r="F753" s="173"/>
      <c r="G753" s="212"/>
      <c r="H753" s="213"/>
      <c r="I753" s="214"/>
    </row>
    <row r="754" spans="1:9" ht="16.5" customHeight="1" x14ac:dyDescent="0.25">
      <c r="A754" s="211"/>
      <c r="B754" s="173"/>
      <c r="C754" s="173"/>
      <c r="D754" s="173"/>
      <c r="E754" s="173"/>
      <c r="F754" s="173"/>
      <c r="G754" s="212"/>
      <c r="H754" s="213"/>
      <c r="I754" s="214"/>
    </row>
    <row r="755" spans="1:9" ht="16.5" customHeight="1" x14ac:dyDescent="0.25">
      <c r="A755" s="211"/>
      <c r="B755" s="173"/>
      <c r="C755" s="173"/>
      <c r="D755" s="173"/>
      <c r="E755" s="173"/>
      <c r="F755" s="173"/>
      <c r="G755" s="212"/>
      <c r="H755" s="213"/>
      <c r="I755" s="214"/>
    </row>
    <row r="756" spans="1:9" ht="16.5" customHeight="1" x14ac:dyDescent="0.25">
      <c r="A756" s="211"/>
      <c r="B756" s="173"/>
      <c r="C756" s="173"/>
      <c r="D756" s="173"/>
      <c r="E756" s="173"/>
      <c r="F756" s="173"/>
      <c r="G756" s="212"/>
      <c r="H756" s="213"/>
      <c r="I756" s="214"/>
    </row>
    <row r="757" spans="1:9" ht="16.5" customHeight="1" x14ac:dyDescent="0.25">
      <c r="A757" s="211"/>
      <c r="B757" s="173"/>
      <c r="C757" s="173"/>
      <c r="D757" s="173"/>
      <c r="E757" s="173"/>
      <c r="F757" s="173"/>
      <c r="G757" s="212"/>
      <c r="H757" s="213"/>
      <c r="I757" s="214"/>
    </row>
    <row r="758" spans="1:9" ht="16.5" customHeight="1" x14ac:dyDescent="0.25">
      <c r="A758" s="211"/>
      <c r="B758" s="173"/>
      <c r="C758" s="173"/>
      <c r="D758" s="173"/>
      <c r="E758" s="173"/>
      <c r="F758" s="173"/>
      <c r="G758" s="212"/>
      <c r="H758" s="213"/>
      <c r="I758" s="214"/>
    </row>
    <row r="759" spans="1:9" ht="16.5" customHeight="1" x14ac:dyDescent="0.25">
      <c r="A759" s="211"/>
      <c r="B759" s="173"/>
      <c r="C759" s="173"/>
      <c r="D759" s="173"/>
      <c r="E759" s="173"/>
      <c r="F759" s="173"/>
      <c r="G759" s="212"/>
      <c r="H759" s="213"/>
      <c r="I759" s="214"/>
    </row>
    <row r="760" spans="1:9" ht="16.5" customHeight="1" x14ac:dyDescent="0.25">
      <c r="A760" s="211"/>
      <c r="B760" s="173"/>
      <c r="C760" s="173"/>
      <c r="D760" s="173"/>
      <c r="E760" s="173"/>
      <c r="F760" s="173"/>
      <c r="G760" s="212"/>
      <c r="H760" s="213"/>
      <c r="I760" s="214"/>
    </row>
    <row r="761" spans="1:9" ht="16.5" customHeight="1" x14ac:dyDescent="0.25">
      <c r="A761" s="211"/>
      <c r="B761" s="173"/>
      <c r="C761" s="173"/>
      <c r="D761" s="173"/>
      <c r="E761" s="173"/>
      <c r="F761" s="173"/>
      <c r="G761" s="212"/>
      <c r="H761" s="213"/>
      <c r="I761" s="214"/>
    </row>
    <row r="762" spans="1:9" ht="16.5" customHeight="1" x14ac:dyDescent="0.25">
      <c r="A762" s="211"/>
      <c r="B762" s="173"/>
      <c r="C762" s="173"/>
      <c r="D762" s="173"/>
      <c r="E762" s="173"/>
      <c r="F762" s="173"/>
      <c r="G762" s="212"/>
      <c r="H762" s="213"/>
      <c r="I762" s="214"/>
    </row>
    <row r="763" spans="1:9" ht="16.5" customHeight="1" x14ac:dyDescent="0.25">
      <c r="A763" s="211"/>
      <c r="B763" s="173"/>
      <c r="C763" s="173"/>
      <c r="D763" s="173"/>
      <c r="E763" s="173"/>
      <c r="F763" s="173"/>
      <c r="G763" s="212"/>
      <c r="H763" s="213"/>
      <c r="I763" s="214"/>
    </row>
    <row r="764" spans="1:9" ht="16.5" customHeight="1" x14ac:dyDescent="0.25">
      <c r="A764" s="211"/>
      <c r="B764" s="173"/>
      <c r="C764" s="173"/>
      <c r="D764" s="173"/>
      <c r="E764" s="173"/>
      <c r="F764" s="173"/>
      <c r="G764" s="212"/>
      <c r="H764" s="213"/>
      <c r="I764" s="214"/>
    </row>
    <row r="765" spans="1:9" ht="16.5" customHeight="1" x14ac:dyDescent="0.25">
      <c r="A765" s="211"/>
      <c r="B765" s="173"/>
      <c r="C765" s="173"/>
      <c r="D765" s="173"/>
      <c r="E765" s="173"/>
      <c r="F765" s="173"/>
      <c r="G765" s="212"/>
      <c r="H765" s="213"/>
      <c r="I765" s="214"/>
    </row>
    <row r="766" spans="1:9" ht="16.5" customHeight="1" x14ac:dyDescent="0.25">
      <c r="A766" s="211"/>
      <c r="B766" s="173"/>
      <c r="C766" s="173"/>
      <c r="D766" s="173"/>
      <c r="E766" s="173"/>
      <c r="F766" s="173"/>
      <c r="G766" s="212"/>
      <c r="H766" s="213"/>
      <c r="I766" s="214"/>
    </row>
    <row r="767" spans="1:9" ht="16.5" customHeight="1" x14ac:dyDescent="0.25">
      <c r="A767" s="211"/>
      <c r="B767" s="173"/>
      <c r="C767" s="173"/>
      <c r="D767" s="173"/>
      <c r="E767" s="173"/>
      <c r="F767" s="173"/>
      <c r="G767" s="212"/>
      <c r="H767" s="213"/>
      <c r="I767" s="214"/>
    </row>
    <row r="768" spans="1:9" ht="16.5" customHeight="1" x14ac:dyDescent="0.25">
      <c r="A768" s="211"/>
      <c r="B768" s="173"/>
      <c r="C768" s="173"/>
      <c r="D768" s="173"/>
      <c r="E768" s="173"/>
      <c r="F768" s="173"/>
      <c r="G768" s="212"/>
      <c r="H768" s="213"/>
      <c r="I768" s="214"/>
    </row>
    <row r="769" spans="1:9" ht="16.5" customHeight="1" x14ac:dyDescent="0.25">
      <c r="A769" s="211"/>
      <c r="B769" s="173"/>
      <c r="C769" s="173"/>
      <c r="D769" s="173"/>
      <c r="E769" s="173"/>
      <c r="F769" s="173"/>
      <c r="G769" s="212"/>
      <c r="H769" s="213"/>
      <c r="I769" s="214"/>
    </row>
    <row r="770" spans="1:9" ht="16.5" customHeight="1" x14ac:dyDescent="0.25">
      <c r="A770" s="211"/>
      <c r="B770" s="173"/>
      <c r="C770" s="173"/>
      <c r="D770" s="173"/>
      <c r="E770" s="173"/>
      <c r="F770" s="173"/>
      <c r="G770" s="212"/>
      <c r="H770" s="213"/>
      <c r="I770" s="214"/>
    </row>
    <row r="771" spans="1:9" ht="16.5" customHeight="1" x14ac:dyDescent="0.25">
      <c r="A771" s="211"/>
      <c r="B771" s="173"/>
      <c r="C771" s="173"/>
      <c r="D771" s="173"/>
      <c r="E771" s="173"/>
      <c r="F771" s="173"/>
      <c r="G771" s="212"/>
      <c r="H771" s="213"/>
      <c r="I771" s="214"/>
    </row>
    <row r="772" spans="1:9" ht="16.5" customHeight="1" x14ac:dyDescent="0.25">
      <c r="A772" s="211"/>
      <c r="B772" s="173"/>
      <c r="C772" s="173"/>
      <c r="D772" s="173"/>
      <c r="E772" s="173"/>
      <c r="F772" s="173"/>
      <c r="G772" s="212"/>
      <c r="H772" s="213"/>
      <c r="I772" s="214"/>
    </row>
    <row r="773" spans="1:9" ht="16.5" customHeight="1" x14ac:dyDescent="0.25">
      <c r="A773" s="211"/>
      <c r="B773" s="173"/>
      <c r="C773" s="173"/>
      <c r="D773" s="173"/>
      <c r="E773" s="173"/>
      <c r="F773" s="173"/>
      <c r="G773" s="212"/>
      <c r="H773" s="213"/>
      <c r="I773" s="214"/>
    </row>
    <row r="774" spans="1:9" ht="16.5" customHeight="1" x14ac:dyDescent="0.25">
      <c r="A774" s="211"/>
      <c r="B774" s="173"/>
      <c r="C774" s="173"/>
      <c r="D774" s="173"/>
      <c r="E774" s="173"/>
      <c r="F774" s="173"/>
      <c r="G774" s="212"/>
      <c r="H774" s="213"/>
      <c r="I774" s="214"/>
    </row>
    <row r="775" spans="1:9" ht="16.5" customHeight="1" x14ac:dyDescent="0.25">
      <c r="A775" s="211"/>
      <c r="B775" s="173"/>
      <c r="C775" s="173"/>
      <c r="D775" s="173"/>
      <c r="E775" s="173"/>
      <c r="F775" s="173"/>
      <c r="G775" s="212"/>
      <c r="H775" s="213"/>
      <c r="I775" s="214"/>
    </row>
    <row r="776" spans="1:9" ht="16.5" customHeight="1" x14ac:dyDescent="0.25">
      <c r="A776" s="211"/>
      <c r="B776" s="173"/>
      <c r="C776" s="173"/>
      <c r="D776" s="173"/>
      <c r="E776" s="173"/>
      <c r="F776" s="173"/>
      <c r="G776" s="212"/>
      <c r="H776" s="213"/>
      <c r="I776" s="214"/>
    </row>
    <row r="777" spans="1:9" ht="16.5" customHeight="1" x14ac:dyDescent="0.25">
      <c r="A777" s="211"/>
      <c r="B777" s="173"/>
      <c r="C777" s="173"/>
      <c r="D777" s="173"/>
      <c r="E777" s="173"/>
      <c r="F777" s="173"/>
      <c r="G777" s="212"/>
      <c r="H777" s="213"/>
      <c r="I777" s="214"/>
    </row>
    <row r="778" spans="1:9" ht="16.5" customHeight="1" x14ac:dyDescent="0.25">
      <c r="A778" s="211"/>
      <c r="B778" s="173"/>
      <c r="C778" s="173"/>
      <c r="D778" s="173"/>
      <c r="E778" s="173"/>
      <c r="F778" s="173"/>
      <c r="G778" s="212"/>
      <c r="H778" s="213"/>
      <c r="I778" s="214"/>
    </row>
    <row r="779" spans="1:9" ht="16.5" customHeight="1" x14ac:dyDescent="0.25">
      <c r="A779" s="211"/>
      <c r="B779" s="173"/>
      <c r="C779" s="173"/>
      <c r="D779" s="173"/>
      <c r="E779" s="173"/>
      <c r="F779" s="173"/>
      <c r="G779" s="212"/>
      <c r="H779" s="213"/>
      <c r="I779" s="214"/>
    </row>
    <row r="780" spans="1:9" ht="16.5" customHeight="1" x14ac:dyDescent="0.25">
      <c r="A780" s="211"/>
      <c r="B780" s="173"/>
      <c r="C780" s="173"/>
      <c r="D780" s="173"/>
      <c r="E780" s="173"/>
      <c r="F780" s="173"/>
      <c r="G780" s="212"/>
      <c r="H780" s="213"/>
      <c r="I780" s="214"/>
    </row>
    <row r="781" spans="1:9" ht="16.5" customHeight="1" x14ac:dyDescent="0.25">
      <c r="A781" s="211"/>
      <c r="B781" s="173"/>
      <c r="C781" s="173"/>
      <c r="D781" s="173"/>
      <c r="E781" s="173"/>
      <c r="F781" s="173"/>
      <c r="G781" s="212"/>
      <c r="H781" s="213"/>
      <c r="I781" s="214"/>
    </row>
    <row r="782" spans="1:9" ht="16.5" customHeight="1" x14ac:dyDescent="0.25">
      <c r="A782" s="211"/>
      <c r="B782" s="173"/>
      <c r="C782" s="173"/>
      <c r="D782" s="173"/>
      <c r="E782" s="173"/>
      <c r="F782" s="173"/>
      <c r="G782" s="212"/>
      <c r="H782" s="213"/>
      <c r="I782" s="214"/>
    </row>
    <row r="783" spans="1:9" ht="16.5" customHeight="1" x14ac:dyDescent="0.25">
      <c r="A783" s="211"/>
      <c r="B783" s="173"/>
      <c r="C783" s="173"/>
      <c r="D783" s="173"/>
      <c r="E783" s="173"/>
      <c r="F783" s="173"/>
      <c r="G783" s="212"/>
      <c r="H783" s="213"/>
      <c r="I783" s="214"/>
    </row>
    <row r="784" spans="1:9" ht="16.5" customHeight="1" x14ac:dyDescent="0.25">
      <c r="A784" s="211"/>
      <c r="B784" s="173"/>
      <c r="C784" s="173"/>
      <c r="D784" s="173"/>
      <c r="E784" s="173"/>
      <c r="F784" s="173"/>
      <c r="G784" s="212"/>
      <c r="H784" s="213"/>
      <c r="I784" s="214"/>
    </row>
    <row r="785" spans="1:9" ht="16.5" customHeight="1" x14ac:dyDescent="0.25">
      <c r="A785" s="211"/>
      <c r="B785" s="173"/>
      <c r="C785" s="173"/>
      <c r="D785" s="173"/>
      <c r="E785" s="173"/>
      <c r="F785" s="173"/>
      <c r="G785" s="212"/>
      <c r="H785" s="213"/>
      <c r="I785" s="214"/>
    </row>
    <row r="786" spans="1:9" ht="16.5" customHeight="1" x14ac:dyDescent="0.25">
      <c r="A786" s="211"/>
      <c r="B786" s="173"/>
      <c r="C786" s="173"/>
      <c r="D786" s="173"/>
      <c r="E786" s="173"/>
      <c r="F786" s="173"/>
      <c r="G786" s="212"/>
      <c r="H786" s="213"/>
      <c r="I786" s="214"/>
    </row>
    <row r="787" spans="1:9" ht="16.5" customHeight="1" x14ac:dyDescent="0.25">
      <c r="A787" s="211"/>
      <c r="B787" s="173"/>
      <c r="C787" s="173"/>
      <c r="D787" s="173"/>
      <c r="E787" s="173"/>
      <c r="F787" s="173"/>
      <c r="G787" s="212"/>
      <c r="H787" s="213"/>
      <c r="I787" s="214"/>
    </row>
    <row r="788" spans="1:9" ht="16.5" customHeight="1" x14ac:dyDescent="0.25">
      <c r="A788" s="211"/>
      <c r="B788" s="173"/>
      <c r="C788" s="173"/>
      <c r="D788" s="173"/>
      <c r="E788" s="173"/>
      <c r="F788" s="173"/>
      <c r="G788" s="212"/>
      <c r="H788" s="213"/>
      <c r="I788" s="214"/>
    </row>
    <row r="789" spans="1:9" ht="16.5" customHeight="1" x14ac:dyDescent="0.25">
      <c r="A789" s="211"/>
      <c r="B789" s="173"/>
      <c r="C789" s="173"/>
      <c r="D789" s="173"/>
      <c r="E789" s="173"/>
      <c r="F789" s="173"/>
      <c r="G789" s="212"/>
      <c r="H789" s="213"/>
      <c r="I789" s="214"/>
    </row>
    <row r="790" spans="1:9" ht="16.5" customHeight="1" x14ac:dyDescent="0.25">
      <c r="A790" s="211"/>
      <c r="B790" s="173"/>
      <c r="C790" s="173"/>
      <c r="D790" s="173"/>
      <c r="E790" s="173"/>
      <c r="F790" s="173"/>
      <c r="G790" s="212"/>
      <c r="H790" s="213"/>
      <c r="I790" s="214"/>
    </row>
    <row r="791" spans="1:9" ht="16.5" customHeight="1" x14ac:dyDescent="0.25">
      <c r="A791" s="211"/>
      <c r="B791" s="173"/>
      <c r="C791" s="173"/>
      <c r="D791" s="173"/>
      <c r="E791" s="173"/>
      <c r="F791" s="173"/>
      <c r="G791" s="212"/>
      <c r="H791" s="213"/>
      <c r="I791" s="214"/>
    </row>
    <row r="792" spans="1:9" ht="16.5" customHeight="1" x14ac:dyDescent="0.25">
      <c r="A792" s="211"/>
      <c r="B792" s="173"/>
      <c r="C792" s="173"/>
      <c r="D792" s="173"/>
      <c r="E792" s="173"/>
      <c r="F792" s="173"/>
      <c r="G792" s="212"/>
      <c r="H792" s="213"/>
      <c r="I792" s="214"/>
    </row>
    <row r="793" spans="1:9" ht="16.5" customHeight="1" x14ac:dyDescent="0.25">
      <c r="A793" s="211"/>
      <c r="B793" s="173"/>
      <c r="C793" s="173"/>
      <c r="D793" s="173"/>
      <c r="E793" s="173"/>
      <c r="F793" s="173"/>
      <c r="G793" s="212"/>
      <c r="H793" s="213"/>
      <c r="I793" s="214"/>
    </row>
    <row r="794" spans="1:9" ht="16.5" customHeight="1" x14ac:dyDescent="0.25">
      <c r="A794" s="211"/>
      <c r="B794" s="173"/>
      <c r="C794" s="173"/>
      <c r="D794" s="173"/>
      <c r="E794" s="173"/>
      <c r="F794" s="173"/>
      <c r="G794" s="212"/>
      <c r="H794" s="213"/>
      <c r="I794" s="214"/>
    </row>
    <row r="795" spans="1:9" ht="16.5" customHeight="1" x14ac:dyDescent="0.25">
      <c r="A795" s="211"/>
      <c r="B795" s="173"/>
      <c r="C795" s="173"/>
      <c r="D795" s="173"/>
      <c r="E795" s="173"/>
      <c r="F795" s="173"/>
      <c r="G795" s="212"/>
      <c r="H795" s="213"/>
      <c r="I795" s="214"/>
    </row>
    <row r="796" spans="1:9" ht="16.5" customHeight="1" x14ac:dyDescent="0.25">
      <c r="A796" s="211"/>
      <c r="B796" s="173"/>
      <c r="C796" s="173"/>
      <c r="D796" s="173"/>
      <c r="E796" s="173"/>
      <c r="F796" s="173"/>
      <c r="G796" s="212"/>
      <c r="H796" s="213"/>
      <c r="I796" s="214"/>
    </row>
    <row r="797" spans="1:9" ht="16.5" customHeight="1" x14ac:dyDescent="0.25">
      <c r="A797" s="211"/>
      <c r="B797" s="173"/>
      <c r="C797" s="173"/>
      <c r="D797" s="173"/>
      <c r="E797" s="173"/>
      <c r="F797" s="173"/>
      <c r="G797" s="212"/>
      <c r="H797" s="213"/>
      <c r="I797" s="214"/>
    </row>
    <row r="798" spans="1:9" ht="16.5" customHeight="1" x14ac:dyDescent="0.25">
      <c r="A798" s="211"/>
      <c r="B798" s="173"/>
      <c r="C798" s="173"/>
      <c r="D798" s="173"/>
      <c r="E798" s="173"/>
      <c r="F798" s="173"/>
      <c r="G798" s="212"/>
      <c r="H798" s="213"/>
      <c r="I798" s="214"/>
    </row>
    <row r="799" spans="1:9" ht="16.5" customHeight="1" x14ac:dyDescent="0.25">
      <c r="A799" s="211"/>
      <c r="B799" s="173"/>
      <c r="C799" s="173"/>
      <c r="D799" s="173"/>
      <c r="E799" s="173"/>
      <c r="F799" s="173"/>
      <c r="G799" s="212"/>
      <c r="H799" s="213"/>
      <c r="I799" s="214"/>
    </row>
    <row r="800" spans="1:9" ht="16.5" customHeight="1" x14ac:dyDescent="0.25">
      <c r="A800" s="211"/>
      <c r="B800" s="173"/>
      <c r="C800" s="173"/>
      <c r="D800" s="173"/>
      <c r="E800" s="173"/>
      <c r="F800" s="173"/>
      <c r="G800" s="212"/>
      <c r="H800" s="213"/>
      <c r="I800" s="214"/>
    </row>
    <row r="801" spans="1:9" ht="16.5" customHeight="1" x14ac:dyDescent="0.25">
      <c r="A801" s="211"/>
      <c r="B801" s="173"/>
      <c r="C801" s="173"/>
      <c r="D801" s="173"/>
      <c r="E801" s="173"/>
      <c r="F801" s="173"/>
      <c r="G801" s="212"/>
      <c r="H801" s="213"/>
      <c r="I801" s="214"/>
    </row>
    <row r="802" spans="1:9" ht="16.5" customHeight="1" x14ac:dyDescent="0.25">
      <c r="A802" s="211"/>
      <c r="B802" s="173"/>
      <c r="C802" s="173"/>
      <c r="D802" s="173"/>
      <c r="E802" s="173"/>
      <c r="F802" s="173"/>
      <c r="G802" s="212"/>
      <c r="H802" s="213"/>
      <c r="I802" s="214"/>
    </row>
    <row r="803" spans="1:9" ht="16.5" customHeight="1" x14ac:dyDescent="0.25">
      <c r="A803" s="211"/>
      <c r="B803" s="173"/>
      <c r="C803" s="173"/>
      <c r="D803" s="173"/>
      <c r="E803" s="173"/>
      <c r="F803" s="173"/>
      <c r="G803" s="212"/>
      <c r="H803" s="213"/>
      <c r="I803" s="214"/>
    </row>
    <row r="804" spans="1:9" ht="16.5" customHeight="1" x14ac:dyDescent="0.25">
      <c r="A804" s="211"/>
      <c r="B804" s="173"/>
      <c r="C804" s="173"/>
      <c r="D804" s="173"/>
      <c r="E804" s="173"/>
      <c r="F804" s="173"/>
      <c r="G804" s="212"/>
      <c r="H804" s="213"/>
      <c r="I804" s="214"/>
    </row>
    <row r="805" spans="1:9" ht="16.5" customHeight="1" x14ac:dyDescent="0.25">
      <c r="A805" s="211"/>
      <c r="B805" s="173"/>
      <c r="C805" s="173"/>
      <c r="D805" s="173"/>
      <c r="E805" s="173"/>
      <c r="F805" s="173"/>
      <c r="G805" s="212"/>
      <c r="H805" s="213"/>
      <c r="I805" s="214"/>
    </row>
    <row r="806" spans="1:9" ht="16.5" customHeight="1" x14ac:dyDescent="0.25">
      <c r="A806" s="211"/>
      <c r="B806" s="173"/>
      <c r="C806" s="173"/>
      <c r="D806" s="173"/>
      <c r="E806" s="173"/>
      <c r="F806" s="173"/>
      <c r="G806" s="212"/>
      <c r="H806" s="213"/>
      <c r="I806" s="214"/>
    </row>
    <row r="807" spans="1:9" ht="16.5" customHeight="1" x14ac:dyDescent="0.25">
      <c r="A807" s="211"/>
      <c r="B807" s="173"/>
      <c r="C807" s="173"/>
      <c r="D807" s="173"/>
      <c r="E807" s="173"/>
      <c r="F807" s="173"/>
      <c r="G807" s="212"/>
      <c r="H807" s="213"/>
      <c r="I807" s="214"/>
    </row>
    <row r="808" spans="1:9" ht="16.5" customHeight="1" x14ac:dyDescent="0.25">
      <c r="A808" s="211"/>
      <c r="B808" s="173"/>
      <c r="C808" s="173"/>
      <c r="D808" s="173"/>
      <c r="E808" s="173"/>
      <c r="F808" s="173"/>
      <c r="G808" s="212"/>
      <c r="H808" s="213"/>
      <c r="I808" s="214"/>
    </row>
    <row r="809" spans="1:9" ht="16.5" customHeight="1" x14ac:dyDescent="0.25">
      <c r="A809" s="211"/>
      <c r="B809" s="173"/>
      <c r="C809" s="173"/>
      <c r="D809" s="173"/>
      <c r="E809" s="173"/>
      <c r="F809" s="173"/>
      <c r="G809" s="212"/>
      <c r="H809" s="213"/>
      <c r="I809" s="214"/>
    </row>
    <row r="810" spans="1:9" ht="16.5" customHeight="1" x14ac:dyDescent="0.25">
      <c r="A810" s="211"/>
      <c r="B810" s="173"/>
      <c r="C810" s="173"/>
      <c r="D810" s="173"/>
      <c r="E810" s="173"/>
      <c r="F810" s="173"/>
      <c r="G810" s="212"/>
      <c r="H810" s="213"/>
      <c r="I810" s="214"/>
    </row>
    <row r="811" spans="1:9" ht="16.5" customHeight="1" x14ac:dyDescent="0.25">
      <c r="A811" s="211"/>
      <c r="B811" s="173"/>
      <c r="C811" s="173"/>
      <c r="D811" s="173"/>
      <c r="E811" s="173"/>
      <c r="F811" s="173"/>
      <c r="G811" s="212"/>
      <c r="H811" s="213"/>
      <c r="I811" s="214"/>
    </row>
    <row r="812" spans="1:9" ht="16.5" customHeight="1" x14ac:dyDescent="0.25">
      <c r="A812" s="211"/>
      <c r="B812" s="173"/>
      <c r="C812" s="173"/>
      <c r="D812" s="173"/>
      <c r="E812" s="173"/>
      <c r="F812" s="173"/>
      <c r="G812" s="212"/>
      <c r="H812" s="213"/>
      <c r="I812" s="214"/>
    </row>
    <row r="813" spans="1:9" ht="16.5" customHeight="1" x14ac:dyDescent="0.25">
      <c r="A813" s="211"/>
      <c r="B813" s="173"/>
      <c r="C813" s="173"/>
      <c r="D813" s="173"/>
      <c r="E813" s="173"/>
      <c r="F813" s="173"/>
      <c r="G813" s="212"/>
      <c r="H813" s="213"/>
      <c r="I813" s="214"/>
    </row>
    <row r="814" spans="1:9" ht="16.5" customHeight="1" x14ac:dyDescent="0.25">
      <c r="A814" s="211"/>
      <c r="B814" s="173"/>
      <c r="C814" s="173"/>
      <c r="D814" s="173"/>
      <c r="E814" s="173"/>
      <c r="F814" s="173"/>
      <c r="G814" s="212"/>
      <c r="H814" s="213"/>
      <c r="I814" s="214"/>
    </row>
    <row r="815" spans="1:9" ht="16.5" customHeight="1" x14ac:dyDescent="0.25">
      <c r="A815" s="211"/>
      <c r="B815" s="173"/>
      <c r="C815" s="173"/>
      <c r="D815" s="173"/>
      <c r="E815" s="173"/>
      <c r="F815" s="173"/>
      <c r="G815" s="212"/>
      <c r="H815" s="213"/>
      <c r="I815" s="214"/>
    </row>
    <row r="816" spans="1:9" ht="16.5" customHeight="1" x14ac:dyDescent="0.25">
      <c r="A816" s="211"/>
      <c r="B816" s="173"/>
      <c r="C816" s="173"/>
      <c r="D816" s="173"/>
      <c r="E816" s="173"/>
      <c r="F816" s="173"/>
      <c r="G816" s="212"/>
      <c r="H816" s="213"/>
      <c r="I816" s="214"/>
    </row>
    <row r="817" spans="1:9" ht="16.5" customHeight="1" x14ac:dyDescent="0.25">
      <c r="A817" s="211"/>
      <c r="B817" s="173"/>
      <c r="C817" s="173"/>
      <c r="D817" s="173"/>
      <c r="E817" s="173"/>
      <c r="F817" s="173"/>
      <c r="G817" s="212"/>
      <c r="H817" s="213"/>
      <c r="I817" s="214"/>
    </row>
    <row r="818" spans="1:9" ht="16.5" customHeight="1" x14ac:dyDescent="0.25">
      <c r="A818" s="211"/>
      <c r="B818" s="173"/>
      <c r="C818" s="173"/>
      <c r="D818" s="173"/>
      <c r="E818" s="173"/>
      <c r="F818" s="173"/>
      <c r="G818" s="212"/>
      <c r="H818" s="213"/>
      <c r="I818" s="214"/>
    </row>
    <row r="819" spans="1:9" ht="16.5" customHeight="1" x14ac:dyDescent="0.25">
      <c r="A819" s="211"/>
      <c r="B819" s="173"/>
      <c r="C819" s="173"/>
      <c r="D819" s="173"/>
      <c r="E819" s="173"/>
      <c r="F819" s="173"/>
      <c r="G819" s="212"/>
      <c r="H819" s="213"/>
      <c r="I819" s="214"/>
    </row>
    <row r="820" spans="1:9" ht="16.5" customHeight="1" x14ac:dyDescent="0.25">
      <c r="A820" s="211"/>
      <c r="B820" s="173"/>
      <c r="C820" s="173"/>
      <c r="D820" s="173"/>
      <c r="E820" s="173"/>
      <c r="F820" s="173"/>
      <c r="G820" s="212"/>
      <c r="H820" s="213"/>
      <c r="I820" s="214"/>
    </row>
    <row r="821" spans="1:9" ht="16.5" customHeight="1" x14ac:dyDescent="0.25">
      <c r="A821" s="211"/>
      <c r="B821" s="173"/>
      <c r="C821" s="173"/>
      <c r="D821" s="173"/>
      <c r="E821" s="173"/>
      <c r="F821" s="173"/>
      <c r="G821" s="212"/>
      <c r="H821" s="213"/>
      <c r="I821" s="214"/>
    </row>
    <row r="822" spans="1:9" ht="16.5" customHeight="1" x14ac:dyDescent="0.25">
      <c r="A822" s="211"/>
      <c r="B822" s="173"/>
      <c r="C822" s="173"/>
      <c r="D822" s="173"/>
      <c r="E822" s="173"/>
      <c r="F822" s="173"/>
      <c r="G822" s="212"/>
      <c r="H822" s="213"/>
      <c r="I822" s="214"/>
    </row>
    <row r="823" spans="1:9" ht="16.5" customHeight="1" x14ac:dyDescent="0.25">
      <c r="A823" s="211"/>
      <c r="B823" s="173"/>
      <c r="C823" s="173"/>
      <c r="D823" s="173"/>
      <c r="E823" s="173"/>
      <c r="F823" s="173"/>
      <c r="G823" s="212"/>
      <c r="H823" s="213"/>
      <c r="I823" s="214"/>
    </row>
    <row r="824" spans="1:9" ht="16.5" customHeight="1" x14ac:dyDescent="0.25">
      <c r="A824" s="211"/>
      <c r="B824" s="173"/>
      <c r="C824" s="173"/>
      <c r="D824" s="173"/>
      <c r="E824" s="173"/>
      <c r="F824" s="173"/>
      <c r="G824" s="212"/>
      <c r="H824" s="213"/>
      <c r="I824" s="214"/>
    </row>
    <row r="825" spans="1:9" ht="16.5" customHeight="1" x14ac:dyDescent="0.25">
      <c r="A825" s="211"/>
      <c r="B825" s="173"/>
      <c r="C825" s="173"/>
      <c r="D825" s="173"/>
      <c r="E825" s="173"/>
      <c r="F825" s="173"/>
      <c r="G825" s="212"/>
      <c r="H825" s="213"/>
      <c r="I825" s="214"/>
    </row>
    <row r="826" spans="1:9" ht="16.5" customHeight="1" x14ac:dyDescent="0.25">
      <c r="A826" s="211"/>
      <c r="B826" s="173"/>
      <c r="C826" s="173"/>
      <c r="D826" s="173"/>
      <c r="E826" s="173"/>
      <c r="F826" s="173"/>
      <c r="G826" s="212"/>
      <c r="H826" s="213"/>
      <c r="I826" s="214"/>
    </row>
    <row r="827" spans="1:9" ht="16.5" customHeight="1" x14ac:dyDescent="0.25">
      <c r="A827" s="211"/>
      <c r="B827" s="173"/>
      <c r="C827" s="173"/>
      <c r="D827" s="173"/>
      <c r="E827" s="173"/>
      <c r="F827" s="173"/>
      <c r="G827" s="212"/>
      <c r="H827" s="213"/>
      <c r="I827" s="214"/>
    </row>
    <row r="828" spans="1:9" ht="16.5" customHeight="1" x14ac:dyDescent="0.25">
      <c r="A828" s="211"/>
      <c r="B828" s="173"/>
      <c r="C828" s="173"/>
      <c r="D828" s="173"/>
      <c r="E828" s="173"/>
      <c r="F828" s="173"/>
      <c r="G828" s="212"/>
      <c r="H828" s="213"/>
      <c r="I828" s="214"/>
    </row>
    <row r="829" spans="1:9" ht="16.5" customHeight="1" x14ac:dyDescent="0.25">
      <c r="A829" s="211"/>
      <c r="B829" s="173"/>
      <c r="C829" s="173"/>
      <c r="D829" s="173"/>
      <c r="E829" s="173"/>
      <c r="F829" s="173"/>
      <c r="G829" s="212"/>
      <c r="H829" s="213"/>
      <c r="I829" s="214"/>
    </row>
    <row r="830" spans="1:9" ht="16.5" customHeight="1" x14ac:dyDescent="0.25">
      <c r="A830" s="211"/>
      <c r="B830" s="173"/>
      <c r="C830" s="173"/>
      <c r="D830" s="173"/>
      <c r="E830" s="173"/>
      <c r="F830" s="173"/>
      <c r="G830" s="212"/>
      <c r="H830" s="213"/>
      <c r="I830" s="214"/>
    </row>
    <row r="831" spans="1:9" ht="16.5" customHeight="1" x14ac:dyDescent="0.25">
      <c r="A831" s="211"/>
      <c r="B831" s="173"/>
      <c r="C831" s="173"/>
      <c r="D831" s="173"/>
      <c r="E831" s="173"/>
      <c r="F831" s="173"/>
      <c r="G831" s="212"/>
      <c r="H831" s="213"/>
      <c r="I831" s="214"/>
    </row>
    <row r="832" spans="1:9" ht="16.5" customHeight="1" x14ac:dyDescent="0.25">
      <c r="A832" s="211"/>
      <c r="B832" s="173"/>
      <c r="C832" s="173"/>
      <c r="D832" s="173"/>
      <c r="E832" s="173"/>
      <c r="F832" s="173"/>
      <c r="G832" s="212"/>
      <c r="H832" s="213"/>
      <c r="I832" s="214"/>
    </row>
    <row r="833" spans="1:9" ht="16.5" customHeight="1" x14ac:dyDescent="0.25">
      <c r="A833" s="211"/>
      <c r="B833" s="173"/>
      <c r="C833" s="173"/>
      <c r="D833" s="173"/>
      <c r="E833" s="173"/>
      <c r="F833" s="173"/>
      <c r="G833" s="212"/>
      <c r="H833" s="213"/>
      <c r="I833" s="214"/>
    </row>
    <row r="834" spans="1:9" ht="16.5" customHeight="1" x14ac:dyDescent="0.25">
      <c r="A834" s="211"/>
      <c r="B834" s="173"/>
      <c r="C834" s="173"/>
      <c r="D834" s="173"/>
      <c r="E834" s="173"/>
      <c r="F834" s="173"/>
      <c r="G834" s="212"/>
      <c r="H834" s="213"/>
      <c r="I834" s="214"/>
    </row>
    <row r="835" spans="1:9" ht="16.5" customHeight="1" x14ac:dyDescent="0.25">
      <c r="A835" s="211"/>
      <c r="B835" s="173"/>
      <c r="C835" s="173"/>
      <c r="D835" s="173"/>
      <c r="E835" s="173"/>
      <c r="F835" s="173"/>
      <c r="G835" s="212"/>
      <c r="H835" s="213"/>
      <c r="I835" s="214"/>
    </row>
    <row r="836" spans="1:9" ht="16.5" customHeight="1" x14ac:dyDescent="0.25">
      <c r="A836" s="211"/>
      <c r="B836" s="173"/>
      <c r="C836" s="173"/>
      <c r="D836" s="173"/>
      <c r="E836" s="173"/>
      <c r="F836" s="173"/>
      <c r="G836" s="212"/>
      <c r="H836" s="213"/>
      <c r="I836" s="214"/>
    </row>
    <row r="837" spans="1:9" ht="16.5" customHeight="1" x14ac:dyDescent="0.25">
      <c r="A837" s="211"/>
      <c r="B837" s="173"/>
      <c r="C837" s="173"/>
      <c r="D837" s="173"/>
      <c r="E837" s="173"/>
      <c r="F837" s="173"/>
      <c r="G837" s="212"/>
      <c r="H837" s="213"/>
      <c r="I837" s="214"/>
    </row>
    <row r="838" spans="1:9" ht="16.5" customHeight="1" x14ac:dyDescent="0.25">
      <c r="A838" s="211"/>
      <c r="B838" s="173"/>
      <c r="C838" s="173"/>
      <c r="D838" s="173"/>
      <c r="E838" s="173"/>
      <c r="F838" s="173"/>
      <c r="G838" s="212"/>
      <c r="H838" s="213"/>
      <c r="I838" s="214"/>
    </row>
    <row r="839" spans="1:9" ht="16.5" customHeight="1" x14ac:dyDescent="0.25">
      <c r="A839" s="211"/>
      <c r="B839" s="173"/>
      <c r="C839" s="173"/>
      <c r="D839" s="173"/>
      <c r="E839" s="173"/>
      <c r="F839" s="173"/>
      <c r="G839" s="212"/>
      <c r="H839" s="213"/>
      <c r="I839" s="214"/>
    </row>
    <row r="840" spans="1:9" ht="16.5" customHeight="1" x14ac:dyDescent="0.25">
      <c r="A840" s="211"/>
      <c r="B840" s="173"/>
      <c r="C840" s="173"/>
      <c r="D840" s="173"/>
      <c r="E840" s="173"/>
      <c r="F840" s="173"/>
      <c r="G840" s="212"/>
      <c r="H840" s="213"/>
      <c r="I840" s="214"/>
    </row>
    <row r="841" spans="1:9" ht="16.5" customHeight="1" x14ac:dyDescent="0.25">
      <c r="A841" s="211"/>
      <c r="B841" s="173"/>
      <c r="C841" s="173"/>
      <c r="D841" s="173"/>
      <c r="E841" s="173"/>
      <c r="F841" s="173"/>
      <c r="G841" s="212"/>
      <c r="H841" s="213"/>
      <c r="I841" s="214"/>
    </row>
    <row r="842" spans="1:9" ht="16.5" customHeight="1" x14ac:dyDescent="0.25">
      <c r="A842" s="211"/>
      <c r="B842" s="173"/>
      <c r="C842" s="173"/>
      <c r="D842" s="173"/>
      <c r="E842" s="173"/>
      <c r="F842" s="173"/>
      <c r="G842" s="212"/>
      <c r="H842" s="213"/>
      <c r="I842" s="214"/>
    </row>
    <row r="843" spans="1:9" ht="16.5" customHeight="1" x14ac:dyDescent="0.25">
      <c r="A843" s="211"/>
      <c r="B843" s="173"/>
      <c r="C843" s="173"/>
      <c r="D843" s="173"/>
      <c r="E843" s="173"/>
      <c r="F843" s="173"/>
      <c r="G843" s="212"/>
      <c r="H843" s="213"/>
      <c r="I843" s="214"/>
    </row>
    <row r="844" spans="1:9" ht="16.5" customHeight="1" x14ac:dyDescent="0.25">
      <c r="A844" s="211"/>
      <c r="B844" s="173"/>
      <c r="C844" s="173"/>
      <c r="D844" s="173"/>
      <c r="E844" s="173"/>
      <c r="F844" s="173"/>
      <c r="G844" s="212"/>
      <c r="H844" s="213"/>
      <c r="I844" s="214"/>
    </row>
    <row r="845" spans="1:9" ht="16.5" customHeight="1" x14ac:dyDescent="0.25">
      <c r="A845" s="211"/>
      <c r="B845" s="173"/>
      <c r="C845" s="173"/>
      <c r="D845" s="173"/>
      <c r="E845" s="173"/>
      <c r="F845" s="173"/>
      <c r="G845" s="212"/>
      <c r="H845" s="213"/>
      <c r="I845" s="214"/>
    </row>
    <row r="846" spans="1:9" ht="16.5" customHeight="1" x14ac:dyDescent="0.25">
      <c r="A846" s="211"/>
      <c r="B846" s="173"/>
      <c r="C846" s="173"/>
      <c r="D846" s="173"/>
      <c r="E846" s="173"/>
      <c r="F846" s="173"/>
      <c r="G846" s="212"/>
      <c r="H846" s="213"/>
      <c r="I846" s="214"/>
    </row>
    <row r="847" spans="1:9" ht="16.5" customHeight="1" x14ac:dyDescent="0.25">
      <c r="A847" s="211"/>
      <c r="B847" s="173"/>
      <c r="C847" s="173"/>
      <c r="D847" s="173"/>
      <c r="E847" s="173"/>
      <c r="F847" s="173"/>
      <c r="G847" s="212"/>
      <c r="H847" s="213"/>
      <c r="I847" s="214"/>
    </row>
    <row r="848" spans="1:9" ht="16.5" customHeight="1" x14ac:dyDescent="0.25">
      <c r="A848" s="211"/>
      <c r="B848" s="173"/>
      <c r="C848" s="173"/>
      <c r="D848" s="173"/>
      <c r="E848" s="173"/>
      <c r="F848" s="173"/>
      <c r="G848" s="212"/>
      <c r="H848" s="213"/>
      <c r="I848" s="214"/>
    </row>
    <row r="849" spans="1:9" ht="16.5" customHeight="1" x14ac:dyDescent="0.25">
      <c r="A849" s="211"/>
      <c r="B849" s="173"/>
      <c r="C849" s="173"/>
      <c r="D849" s="173"/>
      <c r="E849" s="173"/>
      <c r="F849" s="173"/>
      <c r="G849" s="212"/>
      <c r="H849" s="213"/>
      <c r="I849" s="214"/>
    </row>
    <row r="850" spans="1:9" ht="16.5" customHeight="1" x14ac:dyDescent="0.25">
      <c r="A850" s="211"/>
      <c r="B850" s="173"/>
      <c r="C850" s="173"/>
      <c r="D850" s="173"/>
      <c r="E850" s="173"/>
      <c r="F850" s="173"/>
      <c r="G850" s="212"/>
      <c r="H850" s="213"/>
      <c r="I850" s="214"/>
    </row>
    <row r="851" spans="1:9" ht="16.5" customHeight="1" x14ac:dyDescent="0.25">
      <c r="A851" s="211"/>
      <c r="B851" s="173"/>
      <c r="C851" s="173"/>
      <c r="D851" s="173"/>
      <c r="E851" s="173"/>
      <c r="F851" s="173"/>
      <c r="G851" s="212"/>
      <c r="H851" s="213"/>
      <c r="I851" s="214"/>
    </row>
    <row r="852" spans="1:9" ht="16.5" customHeight="1" x14ac:dyDescent="0.25">
      <c r="A852" s="211"/>
      <c r="B852" s="173"/>
      <c r="C852" s="173"/>
      <c r="D852" s="173"/>
      <c r="E852" s="173"/>
      <c r="F852" s="173"/>
      <c r="G852" s="212"/>
      <c r="H852" s="213"/>
      <c r="I852" s="214"/>
    </row>
    <row r="853" spans="1:9" ht="16.5" customHeight="1" x14ac:dyDescent="0.25">
      <c r="A853" s="211"/>
      <c r="B853" s="173"/>
      <c r="C853" s="173"/>
      <c r="D853" s="173"/>
      <c r="E853" s="173"/>
      <c r="F853" s="173"/>
      <c r="G853" s="212"/>
      <c r="H853" s="213"/>
      <c r="I853" s="214"/>
    </row>
    <row r="854" spans="1:9" ht="16.5" customHeight="1" x14ac:dyDescent="0.25">
      <c r="A854" s="211"/>
      <c r="B854" s="173"/>
      <c r="C854" s="173"/>
      <c r="D854" s="173"/>
      <c r="E854" s="173"/>
      <c r="F854" s="173"/>
      <c r="G854" s="212"/>
      <c r="H854" s="213"/>
      <c r="I854" s="214"/>
    </row>
    <row r="855" spans="1:9" ht="16.5" customHeight="1" x14ac:dyDescent="0.25">
      <c r="A855" s="211"/>
      <c r="B855" s="173"/>
      <c r="C855" s="173"/>
      <c r="D855" s="173"/>
      <c r="E855" s="173"/>
      <c r="F855" s="173"/>
      <c r="G855" s="212"/>
      <c r="H855" s="213"/>
      <c r="I855" s="214"/>
    </row>
    <row r="856" spans="1:9" ht="16.5" customHeight="1" x14ac:dyDescent="0.25">
      <c r="A856" s="211"/>
      <c r="B856" s="173"/>
      <c r="C856" s="173"/>
      <c r="D856" s="173"/>
      <c r="E856" s="173"/>
      <c r="F856" s="173"/>
      <c r="G856" s="212"/>
      <c r="H856" s="213"/>
      <c r="I856" s="214"/>
    </row>
    <row r="857" spans="1:9" ht="16.5" customHeight="1" x14ac:dyDescent="0.25">
      <c r="A857" s="211"/>
      <c r="B857" s="173"/>
      <c r="C857" s="173"/>
      <c r="D857" s="173"/>
      <c r="E857" s="173"/>
      <c r="F857" s="173"/>
      <c r="G857" s="212"/>
      <c r="H857" s="213"/>
      <c r="I857" s="214"/>
    </row>
    <row r="858" spans="1:9" ht="16.5" customHeight="1" x14ac:dyDescent="0.25">
      <c r="A858" s="211"/>
      <c r="B858" s="173"/>
      <c r="C858" s="173"/>
      <c r="D858" s="173"/>
      <c r="E858" s="173"/>
      <c r="F858" s="173"/>
      <c r="G858" s="212"/>
      <c r="H858" s="213"/>
      <c r="I858" s="214"/>
    </row>
    <row r="859" spans="1:9" ht="16.5" customHeight="1" x14ac:dyDescent="0.25">
      <c r="A859" s="211"/>
      <c r="B859" s="173"/>
      <c r="C859" s="173"/>
      <c r="D859" s="173"/>
      <c r="E859" s="173"/>
      <c r="F859" s="173"/>
      <c r="G859" s="212"/>
      <c r="H859" s="213"/>
      <c r="I859" s="214"/>
    </row>
    <row r="860" spans="1:9" ht="16.5" customHeight="1" x14ac:dyDescent="0.25">
      <c r="A860" s="211"/>
      <c r="B860" s="173"/>
      <c r="C860" s="173"/>
      <c r="D860" s="173"/>
      <c r="E860" s="173"/>
      <c r="F860" s="173"/>
      <c r="G860" s="212"/>
      <c r="H860" s="213"/>
      <c r="I860" s="214"/>
    </row>
    <row r="861" spans="1:9" ht="16.5" customHeight="1" x14ac:dyDescent="0.25">
      <c r="A861" s="211"/>
      <c r="B861" s="173"/>
      <c r="C861" s="173"/>
      <c r="D861" s="173"/>
      <c r="E861" s="173"/>
      <c r="F861" s="173"/>
      <c r="G861" s="212"/>
      <c r="H861" s="213"/>
      <c r="I861" s="214"/>
    </row>
    <row r="862" spans="1:9" ht="16.5" customHeight="1" x14ac:dyDescent="0.25">
      <c r="A862" s="211"/>
      <c r="B862" s="173"/>
      <c r="C862" s="173"/>
      <c r="D862" s="173"/>
      <c r="E862" s="173"/>
      <c r="F862" s="173"/>
      <c r="G862" s="212"/>
      <c r="H862" s="213"/>
      <c r="I862" s="214"/>
    </row>
    <row r="863" spans="1:9" ht="16.5" customHeight="1" x14ac:dyDescent="0.25">
      <c r="A863" s="211"/>
      <c r="B863" s="173"/>
      <c r="C863" s="173"/>
      <c r="D863" s="173"/>
      <c r="E863" s="173"/>
      <c r="F863" s="173"/>
      <c r="G863" s="212"/>
      <c r="H863" s="213"/>
      <c r="I863" s="214"/>
    </row>
    <row r="864" spans="1:9" ht="16.5" customHeight="1" x14ac:dyDescent="0.25">
      <c r="A864" s="211"/>
      <c r="B864" s="173"/>
      <c r="C864" s="173"/>
      <c r="D864" s="173"/>
      <c r="E864" s="173"/>
      <c r="F864" s="173"/>
      <c r="G864" s="212"/>
      <c r="H864" s="213"/>
      <c r="I864" s="214"/>
    </row>
    <row r="865" spans="1:9" ht="16.5" customHeight="1" x14ac:dyDescent="0.25">
      <c r="A865" s="211"/>
      <c r="B865" s="173"/>
      <c r="C865" s="173"/>
      <c r="D865" s="173"/>
      <c r="E865" s="173"/>
      <c r="F865" s="173"/>
      <c r="G865" s="212"/>
      <c r="H865" s="213"/>
      <c r="I865" s="214"/>
    </row>
    <row r="866" spans="1:9" ht="16.5" customHeight="1" x14ac:dyDescent="0.25">
      <c r="A866" s="211"/>
      <c r="B866" s="173"/>
      <c r="C866" s="173"/>
      <c r="D866" s="173"/>
      <c r="E866" s="173"/>
      <c r="F866" s="173"/>
      <c r="G866" s="212"/>
      <c r="H866" s="213"/>
      <c r="I866" s="214"/>
    </row>
    <row r="867" spans="1:9" ht="16.5" customHeight="1" x14ac:dyDescent="0.25">
      <c r="A867" s="211"/>
      <c r="B867" s="173"/>
      <c r="C867" s="173"/>
      <c r="D867" s="173"/>
      <c r="E867" s="173"/>
      <c r="F867" s="173"/>
      <c r="G867" s="212"/>
      <c r="H867" s="213"/>
      <c r="I867" s="214"/>
    </row>
    <row r="868" spans="1:9" ht="16.5" customHeight="1" x14ac:dyDescent="0.25">
      <c r="A868" s="211"/>
      <c r="B868" s="173"/>
      <c r="C868" s="173"/>
      <c r="D868" s="173"/>
      <c r="E868" s="173"/>
      <c r="F868" s="173"/>
      <c r="G868" s="212"/>
      <c r="H868" s="213"/>
      <c r="I868" s="214"/>
    </row>
    <row r="869" spans="1:9" ht="16.5" customHeight="1" x14ac:dyDescent="0.25">
      <c r="A869" s="211"/>
      <c r="B869" s="173"/>
      <c r="C869" s="173"/>
      <c r="D869" s="173"/>
      <c r="E869" s="173"/>
      <c r="F869" s="173"/>
      <c r="G869" s="212"/>
      <c r="H869" s="213"/>
      <c r="I869" s="214"/>
    </row>
    <row r="870" spans="1:9" ht="16.5" customHeight="1" x14ac:dyDescent="0.25">
      <c r="A870" s="211"/>
      <c r="B870" s="173"/>
      <c r="C870" s="173"/>
      <c r="D870" s="173"/>
      <c r="E870" s="173"/>
      <c r="F870" s="173"/>
      <c r="G870" s="212"/>
      <c r="H870" s="213"/>
      <c r="I870" s="214"/>
    </row>
    <row r="871" spans="1:9" ht="16.5" customHeight="1" x14ac:dyDescent="0.25">
      <c r="A871" s="211"/>
      <c r="B871" s="173"/>
      <c r="C871" s="173"/>
      <c r="D871" s="173"/>
      <c r="E871" s="173"/>
      <c r="F871" s="173"/>
      <c r="G871" s="212"/>
      <c r="H871" s="213"/>
      <c r="I871" s="214"/>
    </row>
    <row r="872" spans="1:9" ht="16.5" customHeight="1" x14ac:dyDescent="0.25">
      <c r="A872" s="211"/>
      <c r="B872" s="173"/>
      <c r="C872" s="173"/>
      <c r="D872" s="173"/>
      <c r="E872" s="173"/>
      <c r="F872" s="173"/>
      <c r="G872" s="212"/>
      <c r="H872" s="213"/>
      <c r="I872" s="214"/>
    </row>
    <row r="873" spans="1:9" ht="16.5" customHeight="1" x14ac:dyDescent="0.25">
      <c r="A873" s="211"/>
      <c r="B873" s="173"/>
      <c r="C873" s="173"/>
      <c r="D873" s="173"/>
      <c r="E873" s="173"/>
      <c r="F873" s="173"/>
      <c r="G873" s="212"/>
      <c r="H873" s="213"/>
      <c r="I873" s="214"/>
    </row>
    <row r="874" spans="1:9" ht="16.5" customHeight="1" x14ac:dyDescent="0.25">
      <c r="A874" s="211"/>
      <c r="B874" s="173"/>
      <c r="C874" s="173"/>
      <c r="D874" s="173"/>
      <c r="E874" s="173"/>
      <c r="F874" s="173"/>
      <c r="G874" s="212"/>
      <c r="H874" s="213"/>
      <c r="I874" s="214"/>
    </row>
    <row r="875" spans="1:9" ht="16.5" customHeight="1" x14ac:dyDescent="0.25">
      <c r="A875" s="211"/>
      <c r="B875" s="173"/>
      <c r="C875" s="173"/>
      <c r="D875" s="173"/>
      <c r="E875" s="173"/>
      <c r="F875" s="173"/>
      <c r="G875" s="212"/>
      <c r="H875" s="213"/>
      <c r="I875" s="214"/>
    </row>
    <row r="876" spans="1:9" ht="16.5" customHeight="1" x14ac:dyDescent="0.25">
      <c r="A876" s="211"/>
      <c r="B876" s="173"/>
      <c r="C876" s="173"/>
      <c r="D876" s="173"/>
      <c r="E876" s="173"/>
      <c r="F876" s="173"/>
      <c r="G876" s="212"/>
      <c r="H876" s="213"/>
      <c r="I876" s="214"/>
    </row>
    <row r="877" spans="1:9" ht="16.5" customHeight="1" x14ac:dyDescent="0.25">
      <c r="A877" s="211"/>
      <c r="B877" s="173"/>
      <c r="C877" s="173"/>
      <c r="D877" s="173"/>
      <c r="E877" s="173"/>
      <c r="F877" s="173"/>
      <c r="G877" s="212"/>
      <c r="H877" s="213"/>
      <c r="I877" s="214"/>
    </row>
    <row r="878" spans="1:9" ht="16.5" customHeight="1" x14ac:dyDescent="0.25">
      <c r="A878" s="211"/>
      <c r="B878" s="173"/>
      <c r="C878" s="173"/>
      <c r="D878" s="173"/>
      <c r="E878" s="173"/>
      <c r="F878" s="173"/>
      <c r="G878" s="212"/>
      <c r="H878" s="213"/>
      <c r="I878" s="214"/>
    </row>
    <row r="879" spans="1:9" ht="16.5" customHeight="1" x14ac:dyDescent="0.25">
      <c r="A879" s="211"/>
      <c r="B879" s="173"/>
      <c r="C879" s="173"/>
      <c r="D879" s="173"/>
      <c r="E879" s="173"/>
      <c r="F879" s="173"/>
      <c r="G879" s="212"/>
      <c r="H879" s="213"/>
      <c r="I879" s="214"/>
    </row>
    <row r="880" spans="1:9" ht="16.5" customHeight="1" x14ac:dyDescent="0.25">
      <c r="A880" s="211"/>
      <c r="B880" s="173"/>
      <c r="C880" s="173"/>
      <c r="D880" s="173"/>
      <c r="E880" s="173"/>
      <c r="F880" s="173"/>
      <c r="G880" s="212"/>
      <c r="H880" s="213"/>
      <c r="I880" s="214"/>
    </row>
    <row r="881" spans="1:9" ht="16.5" customHeight="1" x14ac:dyDescent="0.25">
      <c r="A881" s="211"/>
      <c r="B881" s="173"/>
      <c r="C881" s="173"/>
      <c r="D881" s="173"/>
      <c r="E881" s="173"/>
      <c r="F881" s="173"/>
      <c r="G881" s="212"/>
      <c r="H881" s="213"/>
      <c r="I881" s="214"/>
    </row>
    <row r="882" spans="1:9" ht="16.5" customHeight="1" x14ac:dyDescent="0.25">
      <c r="A882" s="211"/>
      <c r="B882" s="173"/>
      <c r="C882" s="173"/>
      <c r="D882" s="173"/>
      <c r="E882" s="173"/>
      <c r="F882" s="173"/>
      <c r="G882" s="212"/>
      <c r="H882" s="213"/>
      <c r="I882" s="214"/>
    </row>
    <row r="883" spans="1:9" ht="16.5" customHeight="1" x14ac:dyDescent="0.25">
      <c r="A883" s="211"/>
      <c r="B883" s="173"/>
      <c r="C883" s="173"/>
      <c r="D883" s="173"/>
      <c r="E883" s="173"/>
      <c r="F883" s="173"/>
      <c r="G883" s="212"/>
      <c r="H883" s="213"/>
      <c r="I883" s="214"/>
    </row>
    <row r="884" spans="1:9" ht="16.5" customHeight="1" x14ac:dyDescent="0.25">
      <c r="A884" s="211"/>
      <c r="B884" s="173"/>
      <c r="C884" s="173"/>
      <c r="D884" s="173"/>
      <c r="E884" s="173"/>
      <c r="F884" s="173"/>
      <c r="G884" s="212"/>
      <c r="H884" s="213"/>
      <c r="I884" s="214"/>
    </row>
    <row r="885" spans="1:9" ht="16.5" customHeight="1" x14ac:dyDescent="0.25">
      <c r="A885" s="211"/>
      <c r="B885" s="173"/>
      <c r="C885" s="173"/>
      <c r="D885" s="173"/>
      <c r="E885" s="173"/>
      <c r="F885" s="173"/>
      <c r="G885" s="212"/>
      <c r="H885" s="213"/>
      <c r="I885" s="214"/>
    </row>
    <row r="886" spans="1:9" ht="16.5" customHeight="1" x14ac:dyDescent="0.25">
      <c r="A886" s="211"/>
      <c r="B886" s="173"/>
      <c r="C886" s="173"/>
      <c r="D886" s="173"/>
      <c r="E886" s="173"/>
      <c r="F886" s="173"/>
      <c r="G886" s="212"/>
      <c r="H886" s="213"/>
      <c r="I886" s="214"/>
    </row>
    <row r="887" spans="1:9" ht="16.5" customHeight="1" x14ac:dyDescent="0.25">
      <c r="A887" s="211"/>
      <c r="B887" s="173"/>
      <c r="C887" s="173"/>
      <c r="D887" s="173"/>
      <c r="E887" s="173"/>
      <c r="F887" s="173"/>
      <c r="G887" s="212"/>
      <c r="H887" s="213"/>
      <c r="I887" s="214"/>
    </row>
    <row r="888" spans="1:9" ht="16.5" customHeight="1" x14ac:dyDescent="0.25">
      <c r="A888" s="211"/>
      <c r="B888" s="173"/>
      <c r="C888" s="173"/>
      <c r="D888" s="173"/>
      <c r="E888" s="173"/>
      <c r="F888" s="173"/>
      <c r="G888" s="212"/>
      <c r="H888" s="213"/>
      <c r="I888" s="214"/>
    </row>
    <row r="889" spans="1:9" ht="16.5" customHeight="1" x14ac:dyDescent="0.25">
      <c r="A889" s="211"/>
      <c r="B889" s="173"/>
      <c r="C889" s="173"/>
      <c r="D889" s="173"/>
      <c r="E889" s="173"/>
      <c r="F889" s="173"/>
      <c r="G889" s="212"/>
      <c r="H889" s="213"/>
      <c r="I889" s="214"/>
    </row>
    <row r="890" spans="1:9" ht="16.5" customHeight="1" x14ac:dyDescent="0.25">
      <c r="A890" s="211"/>
      <c r="B890" s="173"/>
      <c r="C890" s="173"/>
      <c r="D890" s="173"/>
      <c r="E890" s="173"/>
      <c r="F890" s="173"/>
      <c r="G890" s="212"/>
      <c r="H890" s="213"/>
      <c r="I890" s="214"/>
    </row>
    <row r="891" spans="1:9" ht="16.5" customHeight="1" x14ac:dyDescent="0.25">
      <c r="A891" s="211"/>
      <c r="B891" s="173"/>
      <c r="C891" s="173"/>
      <c r="D891" s="173"/>
      <c r="E891" s="173"/>
      <c r="F891" s="173"/>
      <c r="G891" s="212"/>
      <c r="H891" s="213"/>
      <c r="I891" s="214"/>
    </row>
    <row r="892" spans="1:9" ht="16.5" customHeight="1" x14ac:dyDescent="0.25">
      <c r="A892" s="211"/>
      <c r="B892" s="173"/>
      <c r="C892" s="173"/>
      <c r="D892" s="173"/>
      <c r="E892" s="173"/>
      <c r="F892" s="173"/>
      <c r="G892" s="212"/>
      <c r="H892" s="213"/>
      <c r="I892" s="214"/>
    </row>
    <row r="893" spans="1:9" ht="16.5" customHeight="1" x14ac:dyDescent="0.25">
      <c r="A893" s="211"/>
      <c r="B893" s="173"/>
      <c r="C893" s="173"/>
      <c r="D893" s="173"/>
      <c r="E893" s="173"/>
      <c r="F893" s="173"/>
      <c r="G893" s="212"/>
      <c r="H893" s="213"/>
      <c r="I893" s="214"/>
    </row>
    <row r="894" spans="1:9" ht="16.5" customHeight="1" x14ac:dyDescent="0.25">
      <c r="A894" s="211"/>
      <c r="B894" s="173"/>
      <c r="C894" s="173"/>
      <c r="D894" s="173"/>
      <c r="E894" s="173"/>
      <c r="F894" s="173"/>
      <c r="G894" s="212"/>
      <c r="H894" s="213"/>
      <c r="I894" s="214"/>
    </row>
    <row r="895" spans="1:9" ht="16.5" customHeight="1" x14ac:dyDescent="0.25">
      <c r="A895" s="211"/>
      <c r="B895" s="173"/>
      <c r="C895" s="173"/>
      <c r="D895" s="173"/>
      <c r="E895" s="173"/>
      <c r="F895" s="173"/>
      <c r="G895" s="212"/>
      <c r="H895" s="213"/>
      <c r="I895" s="214"/>
    </row>
    <row r="896" spans="1:9" ht="16.5" customHeight="1" x14ac:dyDescent="0.25">
      <c r="A896" s="211"/>
      <c r="B896" s="173"/>
      <c r="C896" s="173"/>
      <c r="D896" s="173"/>
      <c r="E896" s="173"/>
      <c r="F896" s="173"/>
      <c r="G896" s="212"/>
      <c r="H896" s="213"/>
      <c r="I896" s="214"/>
    </row>
    <row r="897" spans="1:9" ht="16.5" customHeight="1" x14ac:dyDescent="0.25">
      <c r="A897" s="211"/>
      <c r="B897" s="173"/>
      <c r="C897" s="173"/>
      <c r="D897" s="173"/>
      <c r="E897" s="173"/>
      <c r="F897" s="173"/>
      <c r="G897" s="212"/>
      <c r="H897" s="213"/>
      <c r="I897" s="214"/>
    </row>
    <row r="898" spans="1:9" ht="16.5" customHeight="1" x14ac:dyDescent="0.25">
      <c r="A898" s="211"/>
      <c r="B898" s="173"/>
      <c r="C898" s="173"/>
      <c r="D898" s="173"/>
      <c r="E898" s="173"/>
      <c r="F898" s="173"/>
      <c r="G898" s="212"/>
      <c r="H898" s="213"/>
      <c r="I898" s="214"/>
    </row>
    <row r="899" spans="1:9" ht="16.5" customHeight="1" x14ac:dyDescent="0.25">
      <c r="A899" s="211"/>
      <c r="B899" s="173"/>
      <c r="C899" s="173"/>
      <c r="D899" s="173"/>
      <c r="E899" s="173"/>
      <c r="F899" s="173"/>
      <c r="G899" s="212"/>
      <c r="H899" s="213"/>
      <c r="I899" s="214"/>
    </row>
    <row r="900" spans="1:9" ht="16.5" customHeight="1" x14ac:dyDescent="0.25">
      <c r="A900" s="211"/>
      <c r="B900" s="173"/>
      <c r="C900" s="173"/>
      <c r="D900" s="173"/>
      <c r="E900" s="173"/>
      <c r="F900" s="173"/>
      <c r="G900" s="212"/>
      <c r="H900" s="213"/>
      <c r="I900" s="214"/>
    </row>
    <row r="901" spans="1:9" ht="16.5" customHeight="1" x14ac:dyDescent="0.25">
      <c r="A901" s="211"/>
      <c r="B901" s="173"/>
      <c r="C901" s="173"/>
      <c r="D901" s="173"/>
      <c r="E901" s="173"/>
      <c r="F901" s="173"/>
      <c r="G901" s="212"/>
      <c r="H901" s="213"/>
      <c r="I901" s="214"/>
    </row>
    <row r="902" spans="1:9" ht="16.5" customHeight="1" x14ac:dyDescent="0.25">
      <c r="A902" s="211"/>
      <c r="B902" s="173"/>
      <c r="C902" s="173"/>
      <c r="D902" s="173"/>
      <c r="E902" s="173"/>
      <c r="F902" s="173"/>
      <c r="G902" s="212"/>
      <c r="H902" s="213"/>
      <c r="I902" s="214"/>
    </row>
    <row r="903" spans="1:9" ht="16.5" customHeight="1" x14ac:dyDescent="0.25">
      <c r="A903" s="211"/>
      <c r="B903" s="173"/>
      <c r="C903" s="173"/>
      <c r="D903" s="173"/>
      <c r="E903" s="173"/>
      <c r="F903" s="173"/>
      <c r="G903" s="212"/>
      <c r="H903" s="213"/>
      <c r="I903" s="214"/>
    </row>
    <row r="904" spans="1:9" ht="16.5" customHeight="1" x14ac:dyDescent="0.25">
      <c r="A904" s="211"/>
      <c r="B904" s="173"/>
      <c r="C904" s="173"/>
      <c r="D904" s="173"/>
      <c r="E904" s="173"/>
      <c r="F904" s="173"/>
      <c r="G904" s="212"/>
      <c r="H904" s="213"/>
      <c r="I904" s="214"/>
    </row>
    <row r="905" spans="1:9" ht="16.5" customHeight="1" x14ac:dyDescent="0.25">
      <c r="A905" s="211"/>
      <c r="B905" s="173"/>
      <c r="C905" s="173"/>
      <c r="D905" s="173"/>
      <c r="E905" s="173"/>
      <c r="F905" s="173"/>
      <c r="G905" s="212"/>
      <c r="H905" s="213"/>
      <c r="I905" s="214"/>
    </row>
    <row r="906" spans="1:9" ht="16.5" customHeight="1" x14ac:dyDescent="0.25">
      <c r="A906" s="211"/>
      <c r="B906" s="173"/>
      <c r="C906" s="173"/>
      <c r="D906" s="173"/>
      <c r="E906" s="173"/>
      <c r="F906" s="173"/>
      <c r="G906" s="212"/>
      <c r="H906" s="213"/>
      <c r="I906" s="214"/>
    </row>
    <row r="907" spans="1:9" ht="16.5" customHeight="1" x14ac:dyDescent="0.25">
      <c r="A907" s="211"/>
      <c r="B907" s="173"/>
      <c r="C907" s="173"/>
      <c r="D907" s="173"/>
      <c r="E907" s="173"/>
      <c r="F907" s="173"/>
      <c r="G907" s="212"/>
      <c r="H907" s="213"/>
      <c r="I907" s="214"/>
    </row>
    <row r="908" spans="1:9" ht="16.5" customHeight="1" x14ac:dyDescent="0.25">
      <c r="A908" s="211"/>
      <c r="B908" s="173"/>
      <c r="C908" s="173"/>
      <c r="D908" s="173"/>
      <c r="E908" s="173"/>
      <c r="F908" s="173"/>
      <c r="G908" s="212"/>
      <c r="H908" s="213"/>
      <c r="I908" s="214"/>
    </row>
    <row r="909" spans="1:9" ht="16.5" customHeight="1" x14ac:dyDescent="0.25">
      <c r="A909" s="211"/>
      <c r="B909" s="173"/>
      <c r="C909" s="173"/>
      <c r="D909" s="173"/>
      <c r="E909" s="173"/>
      <c r="F909" s="173"/>
      <c r="G909" s="212"/>
      <c r="H909" s="213"/>
      <c r="I909" s="214"/>
    </row>
    <row r="910" spans="1:9" ht="16.5" customHeight="1" x14ac:dyDescent="0.25">
      <c r="A910" s="211"/>
      <c r="B910" s="173"/>
      <c r="C910" s="173"/>
      <c r="D910" s="173"/>
      <c r="E910" s="173"/>
      <c r="F910" s="173"/>
      <c r="G910" s="212"/>
      <c r="H910" s="213"/>
      <c r="I910" s="214"/>
    </row>
    <row r="911" spans="1:9" ht="16.5" customHeight="1" x14ac:dyDescent="0.25">
      <c r="A911" s="211"/>
      <c r="B911" s="173"/>
      <c r="C911" s="173"/>
      <c r="D911" s="173"/>
      <c r="E911" s="173"/>
      <c r="F911" s="173"/>
      <c r="G911" s="212"/>
      <c r="H911" s="213"/>
      <c r="I911" s="214"/>
    </row>
    <row r="912" spans="1:9" ht="16.5" customHeight="1" x14ac:dyDescent="0.25">
      <c r="A912" s="211"/>
      <c r="B912" s="173"/>
      <c r="C912" s="173"/>
      <c r="D912" s="173"/>
      <c r="E912" s="173"/>
      <c r="F912" s="173"/>
      <c r="G912" s="212"/>
      <c r="H912" s="213"/>
      <c r="I912" s="214"/>
    </row>
    <row r="913" spans="1:9" ht="16.5" customHeight="1" x14ac:dyDescent="0.25">
      <c r="A913" s="211"/>
      <c r="B913" s="173"/>
      <c r="C913" s="173"/>
      <c r="D913" s="173"/>
      <c r="E913" s="173"/>
      <c r="F913" s="173"/>
      <c r="G913" s="212"/>
      <c r="H913" s="213"/>
      <c r="I913" s="214"/>
    </row>
    <row r="914" spans="1:9" ht="16.5" customHeight="1" x14ac:dyDescent="0.25">
      <c r="A914" s="211"/>
      <c r="B914" s="173"/>
      <c r="C914" s="173"/>
      <c r="D914" s="173"/>
      <c r="E914" s="173"/>
      <c r="F914" s="173"/>
      <c r="G914" s="212"/>
      <c r="H914" s="213"/>
      <c r="I914" s="214"/>
    </row>
    <row r="915" spans="1:9" ht="16.5" customHeight="1" x14ac:dyDescent="0.25">
      <c r="A915" s="211"/>
      <c r="B915" s="173"/>
      <c r="C915" s="173"/>
      <c r="D915" s="173"/>
      <c r="E915" s="173"/>
      <c r="F915" s="173"/>
      <c r="G915" s="212"/>
      <c r="H915" s="213"/>
      <c r="I915" s="214"/>
    </row>
    <row r="916" spans="1:9" ht="16.5" customHeight="1" x14ac:dyDescent="0.25">
      <c r="A916" s="211"/>
      <c r="B916" s="173"/>
      <c r="C916" s="173"/>
      <c r="D916" s="173"/>
      <c r="E916" s="173"/>
      <c r="F916" s="173"/>
      <c r="G916" s="212"/>
      <c r="H916" s="213"/>
      <c r="I916" s="214"/>
    </row>
    <row r="917" spans="1:9" ht="16.5" customHeight="1" x14ac:dyDescent="0.25">
      <c r="A917" s="211"/>
      <c r="B917" s="173"/>
      <c r="C917" s="173"/>
      <c r="D917" s="173"/>
      <c r="E917" s="173"/>
      <c r="F917" s="173"/>
      <c r="G917" s="212"/>
      <c r="H917" s="213"/>
      <c r="I917" s="214"/>
    </row>
    <row r="918" spans="1:9" ht="16.5" customHeight="1" x14ac:dyDescent="0.25">
      <c r="A918" s="211"/>
      <c r="B918" s="173"/>
      <c r="C918" s="173"/>
      <c r="D918" s="173"/>
      <c r="E918" s="173"/>
      <c r="F918" s="173"/>
      <c r="G918" s="212"/>
      <c r="H918" s="213"/>
      <c r="I918" s="214"/>
    </row>
    <row r="919" spans="1:9" ht="16.5" customHeight="1" x14ac:dyDescent="0.25">
      <c r="A919" s="211"/>
      <c r="B919" s="173"/>
      <c r="C919" s="173"/>
      <c r="D919" s="173"/>
      <c r="E919" s="173"/>
      <c r="F919" s="173"/>
      <c r="G919" s="212"/>
      <c r="H919" s="213"/>
      <c r="I919" s="214"/>
    </row>
    <row r="920" spans="1:9" ht="16.5" customHeight="1" x14ac:dyDescent="0.25">
      <c r="A920" s="211"/>
      <c r="B920" s="173"/>
      <c r="C920" s="173"/>
      <c r="D920" s="173"/>
      <c r="E920" s="173"/>
      <c r="F920" s="173"/>
      <c r="G920" s="212"/>
      <c r="H920" s="213"/>
      <c r="I920" s="214"/>
    </row>
    <row r="921" spans="1:9" ht="16.5" customHeight="1" x14ac:dyDescent="0.25">
      <c r="A921" s="211"/>
      <c r="B921" s="173"/>
      <c r="C921" s="173"/>
      <c r="D921" s="173"/>
      <c r="E921" s="173"/>
      <c r="F921" s="173"/>
      <c r="G921" s="212"/>
      <c r="H921" s="213"/>
      <c r="I921" s="214"/>
    </row>
    <row r="922" spans="1:9" ht="16.5" customHeight="1" x14ac:dyDescent="0.25">
      <c r="A922" s="211"/>
      <c r="B922" s="173"/>
      <c r="C922" s="173"/>
      <c r="D922" s="173"/>
      <c r="E922" s="173"/>
      <c r="F922" s="173"/>
      <c r="G922" s="212"/>
      <c r="H922" s="213"/>
      <c r="I922" s="214"/>
    </row>
    <row r="923" spans="1:9" ht="16.5" customHeight="1" x14ac:dyDescent="0.25">
      <c r="A923" s="211"/>
      <c r="B923" s="173"/>
      <c r="C923" s="173"/>
      <c r="D923" s="173"/>
      <c r="E923" s="173"/>
      <c r="F923" s="173"/>
      <c r="G923" s="212"/>
      <c r="H923" s="213"/>
      <c r="I923" s="214"/>
    </row>
    <row r="924" spans="1:9" ht="16.5" customHeight="1" x14ac:dyDescent="0.25">
      <c r="A924" s="211"/>
      <c r="B924" s="173"/>
      <c r="C924" s="173"/>
      <c r="D924" s="173"/>
      <c r="E924" s="173"/>
      <c r="F924" s="173"/>
      <c r="G924" s="212"/>
      <c r="H924" s="213"/>
      <c r="I924" s="214"/>
    </row>
    <row r="925" spans="1:9" ht="16.5" customHeight="1" x14ac:dyDescent="0.25">
      <c r="A925" s="211"/>
      <c r="B925" s="173"/>
      <c r="C925" s="173"/>
      <c r="D925" s="173"/>
      <c r="E925" s="173"/>
      <c r="F925" s="173"/>
      <c r="G925" s="212"/>
      <c r="H925" s="213"/>
      <c r="I925" s="214"/>
    </row>
    <row r="926" spans="1:9" ht="16.5" customHeight="1" x14ac:dyDescent="0.25">
      <c r="A926" s="211"/>
      <c r="B926" s="173"/>
      <c r="C926" s="173"/>
      <c r="D926" s="173"/>
      <c r="E926" s="173"/>
      <c r="F926" s="173"/>
      <c r="G926" s="212"/>
      <c r="H926" s="213"/>
      <c r="I926" s="214"/>
    </row>
    <row r="927" spans="1:9" ht="16.5" customHeight="1" x14ac:dyDescent="0.25">
      <c r="A927" s="211"/>
      <c r="B927" s="173"/>
      <c r="C927" s="173"/>
      <c r="D927" s="173"/>
      <c r="E927" s="173"/>
      <c r="F927" s="173"/>
      <c r="G927" s="212"/>
      <c r="H927" s="213"/>
      <c r="I927" s="214"/>
    </row>
    <row r="928" spans="1:9" ht="16.5" customHeight="1" x14ac:dyDescent="0.25">
      <c r="A928" s="211"/>
      <c r="B928" s="173"/>
      <c r="C928" s="173"/>
      <c r="D928" s="173"/>
      <c r="E928" s="173"/>
      <c r="F928" s="173"/>
      <c r="G928" s="212"/>
      <c r="H928" s="213"/>
      <c r="I928" s="214"/>
    </row>
    <row r="929" spans="1:9" ht="16.5" customHeight="1" x14ac:dyDescent="0.25">
      <c r="A929" s="211"/>
      <c r="B929" s="173"/>
      <c r="C929" s="173"/>
      <c r="D929" s="173"/>
      <c r="E929" s="173"/>
      <c r="F929" s="173"/>
      <c r="G929" s="212"/>
      <c r="H929" s="213"/>
      <c r="I929" s="214"/>
    </row>
    <row r="930" spans="1:9" ht="16.5" customHeight="1" x14ac:dyDescent="0.25">
      <c r="A930" s="211"/>
      <c r="B930" s="173"/>
      <c r="C930" s="173"/>
      <c r="D930" s="173"/>
      <c r="E930" s="173"/>
      <c r="F930" s="173"/>
      <c r="G930" s="212"/>
      <c r="H930" s="213"/>
      <c r="I930" s="214"/>
    </row>
    <row r="931" spans="1:9" ht="16.5" customHeight="1" x14ac:dyDescent="0.25">
      <c r="A931" s="211"/>
      <c r="B931" s="173"/>
      <c r="C931" s="173"/>
      <c r="D931" s="173"/>
      <c r="E931" s="173"/>
      <c r="F931" s="173"/>
      <c r="G931" s="212"/>
      <c r="H931" s="213"/>
      <c r="I931" s="214"/>
    </row>
    <row r="932" spans="1:9" ht="16.5" customHeight="1" x14ac:dyDescent="0.25">
      <c r="A932" s="211"/>
      <c r="B932" s="173"/>
      <c r="C932" s="173"/>
      <c r="D932" s="173"/>
      <c r="E932" s="173"/>
      <c r="F932" s="173"/>
      <c r="G932" s="212"/>
      <c r="H932" s="213"/>
      <c r="I932" s="214"/>
    </row>
    <row r="933" spans="1:9" ht="16.5" customHeight="1" x14ac:dyDescent="0.25">
      <c r="A933" s="211"/>
      <c r="B933" s="173"/>
      <c r="C933" s="173"/>
      <c r="D933" s="173"/>
      <c r="E933" s="173"/>
      <c r="F933" s="173"/>
      <c r="G933" s="212"/>
      <c r="H933" s="213"/>
      <c r="I933" s="214"/>
    </row>
    <row r="934" spans="1:9" ht="16.5" customHeight="1" x14ac:dyDescent="0.25">
      <c r="A934" s="211"/>
      <c r="B934" s="173"/>
      <c r="C934" s="173"/>
      <c r="D934" s="173"/>
      <c r="E934" s="173"/>
      <c r="F934" s="173"/>
      <c r="G934" s="212"/>
      <c r="H934" s="213"/>
      <c r="I934" s="214"/>
    </row>
    <row r="935" spans="1:9" ht="16.5" customHeight="1" x14ac:dyDescent="0.25">
      <c r="A935" s="211"/>
      <c r="B935" s="173"/>
      <c r="C935" s="173"/>
      <c r="D935" s="173"/>
      <c r="E935" s="173"/>
      <c r="F935" s="173"/>
      <c r="G935" s="212"/>
      <c r="H935" s="213"/>
      <c r="I935" s="214"/>
    </row>
    <row r="936" spans="1:9" ht="16.5" customHeight="1" x14ac:dyDescent="0.25">
      <c r="A936" s="211"/>
      <c r="B936" s="173"/>
      <c r="C936" s="173"/>
      <c r="D936" s="173"/>
      <c r="E936" s="173"/>
      <c r="F936" s="173"/>
      <c r="G936" s="212"/>
      <c r="H936" s="213"/>
      <c r="I936" s="214"/>
    </row>
    <row r="937" spans="1:9" ht="16.5" customHeight="1" x14ac:dyDescent="0.25">
      <c r="A937" s="211"/>
      <c r="B937" s="173"/>
      <c r="C937" s="173"/>
      <c r="D937" s="173"/>
      <c r="E937" s="173"/>
      <c r="F937" s="173"/>
      <c r="G937" s="212"/>
      <c r="H937" s="213"/>
      <c r="I937" s="214"/>
    </row>
    <row r="938" spans="1:9" ht="16.5" customHeight="1" x14ac:dyDescent="0.25">
      <c r="A938" s="211"/>
      <c r="B938" s="173"/>
      <c r="C938" s="173"/>
      <c r="D938" s="173"/>
      <c r="E938" s="173"/>
      <c r="F938" s="173"/>
      <c r="G938" s="212"/>
      <c r="H938" s="213"/>
      <c r="I938" s="214"/>
    </row>
    <row r="939" spans="1:9" ht="16.5" customHeight="1" x14ac:dyDescent="0.25">
      <c r="A939" s="211"/>
      <c r="B939" s="173"/>
      <c r="C939" s="173"/>
      <c r="D939" s="173"/>
      <c r="E939" s="173"/>
      <c r="F939" s="173"/>
      <c r="G939" s="212"/>
      <c r="H939" s="213"/>
      <c r="I939" s="214"/>
    </row>
    <row r="940" spans="1:9" ht="16.5" customHeight="1" x14ac:dyDescent="0.25">
      <c r="A940" s="211"/>
      <c r="B940" s="173"/>
      <c r="C940" s="173"/>
      <c r="D940" s="173"/>
      <c r="E940" s="173"/>
      <c r="F940" s="173"/>
      <c r="G940" s="212"/>
      <c r="H940" s="213"/>
      <c r="I940" s="214"/>
    </row>
    <row r="941" spans="1:9" ht="16.5" customHeight="1" x14ac:dyDescent="0.25">
      <c r="A941" s="211"/>
      <c r="B941" s="173"/>
      <c r="C941" s="173"/>
      <c r="D941" s="173"/>
      <c r="E941" s="173"/>
      <c r="F941" s="173"/>
      <c r="G941" s="212"/>
      <c r="H941" s="213"/>
      <c r="I941" s="214"/>
    </row>
    <row r="942" spans="1:9" ht="16.5" customHeight="1" x14ac:dyDescent="0.25">
      <c r="A942" s="211"/>
      <c r="B942" s="173"/>
      <c r="C942" s="173"/>
      <c r="D942" s="173"/>
      <c r="E942" s="173"/>
      <c r="F942" s="173"/>
      <c r="G942" s="212"/>
      <c r="H942" s="213"/>
      <c r="I942" s="214"/>
    </row>
    <row r="943" spans="1:9" ht="16.5" customHeight="1" x14ac:dyDescent="0.25">
      <c r="A943" s="211"/>
      <c r="B943" s="173"/>
      <c r="C943" s="173"/>
      <c r="D943" s="173"/>
      <c r="E943" s="173"/>
      <c r="F943" s="173"/>
      <c r="G943" s="212"/>
      <c r="H943" s="213"/>
      <c r="I943" s="214"/>
    </row>
    <row r="944" spans="1:9" ht="16.5" customHeight="1" x14ac:dyDescent="0.25">
      <c r="A944" s="211"/>
      <c r="B944" s="173"/>
      <c r="C944" s="173"/>
      <c r="D944" s="173"/>
      <c r="E944" s="173"/>
      <c r="F944" s="173"/>
      <c r="G944" s="212"/>
      <c r="H944" s="213"/>
      <c r="I944" s="214"/>
    </row>
    <row r="945" spans="1:9" ht="16.5" customHeight="1" x14ac:dyDescent="0.25">
      <c r="A945" s="211"/>
      <c r="B945" s="173"/>
      <c r="C945" s="173"/>
      <c r="D945" s="173"/>
      <c r="E945" s="173"/>
      <c r="F945" s="173"/>
      <c r="G945" s="212"/>
      <c r="H945" s="213"/>
      <c r="I945" s="214"/>
    </row>
    <row r="946" spans="1:9" ht="16.5" customHeight="1" x14ac:dyDescent="0.25">
      <c r="A946" s="211"/>
      <c r="B946" s="173"/>
      <c r="C946" s="173"/>
      <c r="D946" s="173"/>
      <c r="E946" s="173"/>
      <c r="F946" s="173"/>
      <c r="G946" s="212"/>
      <c r="H946" s="213"/>
      <c r="I946" s="214"/>
    </row>
    <row r="947" spans="1:9" ht="16.5" customHeight="1" x14ac:dyDescent="0.25">
      <c r="A947" s="211"/>
      <c r="B947" s="173"/>
      <c r="C947" s="173"/>
      <c r="D947" s="173"/>
      <c r="E947" s="173"/>
      <c r="F947" s="173"/>
      <c r="G947" s="212"/>
      <c r="H947" s="213"/>
      <c r="I947" s="214"/>
    </row>
    <row r="948" spans="1:9" ht="16.5" customHeight="1" x14ac:dyDescent="0.25">
      <c r="A948" s="211"/>
      <c r="B948" s="173"/>
      <c r="C948" s="173"/>
      <c r="D948" s="173"/>
      <c r="E948" s="173"/>
      <c r="F948" s="173"/>
      <c r="G948" s="212"/>
      <c r="H948" s="213"/>
      <c r="I948" s="214"/>
    </row>
    <row r="949" spans="1:9" ht="16.5" customHeight="1" x14ac:dyDescent="0.25">
      <c r="A949" s="211"/>
      <c r="B949" s="173"/>
      <c r="C949" s="173"/>
      <c r="D949" s="173"/>
      <c r="E949" s="173"/>
      <c r="F949" s="173"/>
      <c r="G949" s="212"/>
      <c r="H949" s="213"/>
      <c r="I949" s="214"/>
    </row>
    <row r="950" spans="1:9" ht="16.5" customHeight="1" x14ac:dyDescent="0.25">
      <c r="A950" s="211"/>
      <c r="B950" s="173"/>
      <c r="C950" s="173"/>
      <c r="D950" s="173"/>
      <c r="E950" s="173"/>
      <c r="F950" s="173"/>
      <c r="G950" s="212"/>
      <c r="H950" s="213"/>
      <c r="I950" s="214"/>
    </row>
    <row r="951" spans="1:9" ht="16.5" customHeight="1" x14ac:dyDescent="0.25">
      <c r="A951" s="211"/>
      <c r="B951" s="173"/>
      <c r="C951" s="173"/>
      <c r="D951" s="173"/>
      <c r="E951" s="173"/>
      <c r="F951" s="173"/>
      <c r="G951" s="212"/>
      <c r="H951" s="213"/>
      <c r="I951" s="214"/>
    </row>
    <row r="952" spans="1:9" ht="16.5" customHeight="1" x14ac:dyDescent="0.25">
      <c r="A952" s="211"/>
      <c r="B952" s="173"/>
      <c r="C952" s="173"/>
      <c r="D952" s="173"/>
      <c r="E952" s="173"/>
      <c r="F952" s="173"/>
      <c r="G952" s="212"/>
      <c r="H952" s="213"/>
      <c r="I952" s="214"/>
    </row>
    <row r="953" spans="1:9" ht="16.5" customHeight="1" x14ac:dyDescent="0.25">
      <c r="A953" s="211"/>
      <c r="B953" s="173"/>
      <c r="C953" s="173"/>
      <c r="D953" s="173"/>
      <c r="E953" s="173"/>
      <c r="F953" s="173"/>
      <c r="G953" s="212"/>
      <c r="H953" s="213"/>
      <c r="I953" s="214"/>
    </row>
    <row r="954" spans="1:9" ht="16.5" customHeight="1" x14ac:dyDescent="0.25">
      <c r="A954" s="211"/>
      <c r="B954" s="173"/>
      <c r="C954" s="173"/>
      <c r="D954" s="173"/>
      <c r="E954" s="173"/>
      <c r="F954" s="173"/>
      <c r="G954" s="212"/>
      <c r="H954" s="213"/>
      <c r="I954" s="214"/>
    </row>
    <row r="955" spans="1:9" ht="16.5" customHeight="1" x14ac:dyDescent="0.25">
      <c r="A955" s="211"/>
      <c r="B955" s="173"/>
      <c r="C955" s="173"/>
      <c r="D955" s="173"/>
      <c r="E955" s="173"/>
      <c r="F955" s="173"/>
      <c r="G955" s="212"/>
      <c r="H955" s="213"/>
      <c r="I955" s="214"/>
    </row>
    <row r="956" spans="1:9" ht="16.5" customHeight="1" x14ac:dyDescent="0.25">
      <c r="A956" s="211"/>
      <c r="B956" s="173"/>
      <c r="C956" s="173"/>
      <c r="D956" s="173"/>
      <c r="E956" s="173"/>
      <c r="F956" s="173"/>
      <c r="G956" s="212"/>
      <c r="H956" s="213"/>
      <c r="I956" s="214"/>
    </row>
    <row r="957" spans="1:9" ht="16.5" customHeight="1" x14ac:dyDescent="0.25">
      <c r="A957" s="211"/>
      <c r="B957" s="173"/>
      <c r="C957" s="173"/>
      <c r="D957" s="173"/>
      <c r="E957" s="173"/>
      <c r="F957" s="173"/>
      <c r="G957" s="212"/>
      <c r="H957" s="213"/>
      <c r="I957" s="214"/>
    </row>
    <row r="958" spans="1:9" ht="16.5" customHeight="1" x14ac:dyDescent="0.25">
      <c r="A958" s="211"/>
      <c r="B958" s="173"/>
      <c r="C958" s="173"/>
      <c r="D958" s="173"/>
      <c r="E958" s="173"/>
      <c r="F958" s="173"/>
      <c r="G958" s="212"/>
      <c r="H958" s="213"/>
      <c r="I958" s="214"/>
    </row>
    <row r="959" spans="1:9" ht="16.5" customHeight="1" x14ac:dyDescent="0.25">
      <c r="A959" s="211"/>
      <c r="B959" s="173"/>
      <c r="C959" s="173"/>
      <c r="D959" s="173"/>
      <c r="E959" s="173"/>
      <c r="F959" s="173"/>
      <c r="G959" s="212"/>
      <c r="H959" s="213"/>
      <c r="I959" s="214"/>
    </row>
    <row r="960" spans="1:9" ht="16.5" customHeight="1" x14ac:dyDescent="0.25">
      <c r="A960" s="211"/>
      <c r="B960" s="173"/>
      <c r="C960" s="173"/>
      <c r="D960" s="173"/>
      <c r="E960" s="173"/>
      <c r="F960" s="173"/>
      <c r="G960" s="212"/>
      <c r="H960" s="213"/>
      <c r="I960" s="214"/>
    </row>
    <row r="961" spans="1:9" ht="16.5" customHeight="1" x14ac:dyDescent="0.25">
      <c r="A961" s="211"/>
      <c r="B961" s="173"/>
      <c r="C961" s="173"/>
      <c r="D961" s="173"/>
      <c r="E961" s="173"/>
      <c r="F961" s="173"/>
      <c r="G961" s="212"/>
      <c r="H961" s="213"/>
      <c r="I961" s="214"/>
    </row>
    <row r="962" spans="1:9" ht="16.5" customHeight="1" x14ac:dyDescent="0.25">
      <c r="A962" s="211"/>
      <c r="B962" s="173"/>
      <c r="C962" s="173"/>
      <c r="D962" s="173"/>
      <c r="E962" s="173"/>
      <c r="F962" s="173"/>
      <c r="G962" s="212"/>
      <c r="H962" s="213"/>
      <c r="I962" s="214"/>
    </row>
    <row r="963" spans="1:9" ht="16.5" customHeight="1" x14ac:dyDescent="0.25">
      <c r="A963" s="211"/>
      <c r="B963" s="173"/>
      <c r="C963" s="173"/>
      <c r="D963" s="173"/>
      <c r="E963" s="173"/>
      <c r="F963" s="173"/>
      <c r="G963" s="212"/>
      <c r="H963" s="213"/>
      <c r="I963" s="214"/>
    </row>
    <row r="964" spans="1:9" ht="16.5" customHeight="1" x14ac:dyDescent="0.25">
      <c r="A964" s="211"/>
      <c r="B964" s="173"/>
      <c r="C964" s="173"/>
      <c r="D964" s="173"/>
      <c r="E964" s="173"/>
      <c r="F964" s="173"/>
      <c r="G964" s="212"/>
      <c r="H964" s="213"/>
      <c r="I964" s="214"/>
    </row>
    <row r="965" spans="1:9" ht="16.5" customHeight="1" x14ac:dyDescent="0.25">
      <c r="A965" s="211"/>
      <c r="B965" s="173"/>
      <c r="C965" s="173"/>
      <c r="D965" s="173"/>
      <c r="E965" s="173"/>
      <c r="F965" s="173"/>
      <c r="G965" s="212"/>
      <c r="H965" s="213"/>
      <c r="I965" s="214"/>
    </row>
    <row r="966" spans="1:9" ht="16.5" customHeight="1" x14ac:dyDescent="0.25">
      <c r="A966" s="211"/>
      <c r="B966" s="173"/>
      <c r="C966" s="173"/>
      <c r="D966" s="173"/>
      <c r="E966" s="173"/>
      <c r="F966" s="173"/>
      <c r="G966" s="212"/>
      <c r="H966" s="213"/>
      <c r="I966" s="214"/>
    </row>
    <row r="967" spans="1:9" ht="16.5" customHeight="1" x14ac:dyDescent="0.25">
      <c r="A967" s="211"/>
      <c r="B967" s="173"/>
      <c r="C967" s="173"/>
      <c r="D967" s="173"/>
      <c r="E967" s="173"/>
      <c r="F967" s="173"/>
      <c r="G967" s="212"/>
      <c r="H967" s="213"/>
      <c r="I967" s="214"/>
    </row>
    <row r="968" spans="1:9" ht="16.5" customHeight="1" x14ac:dyDescent="0.25">
      <c r="A968" s="211"/>
      <c r="B968" s="173"/>
      <c r="C968" s="173"/>
      <c r="D968" s="173"/>
      <c r="E968" s="173"/>
      <c r="F968" s="173"/>
      <c r="G968" s="212"/>
      <c r="H968" s="213"/>
      <c r="I968" s="214"/>
    </row>
    <row r="969" spans="1:9" ht="16.5" customHeight="1" x14ac:dyDescent="0.25">
      <c r="A969" s="211"/>
      <c r="B969" s="173"/>
      <c r="C969" s="173"/>
      <c r="D969" s="173"/>
      <c r="E969" s="173"/>
      <c r="F969" s="173"/>
      <c r="G969" s="212"/>
      <c r="H969" s="213"/>
      <c r="I969" s="214"/>
    </row>
    <row r="970" spans="1:9" ht="16.5" customHeight="1" x14ac:dyDescent="0.25">
      <c r="A970" s="211"/>
      <c r="B970" s="173"/>
      <c r="C970" s="173"/>
      <c r="D970" s="173"/>
      <c r="E970" s="173"/>
      <c r="F970" s="173"/>
      <c r="G970" s="212"/>
      <c r="H970" s="213"/>
      <c r="I970" s="214"/>
    </row>
    <row r="971" spans="1:9" ht="16.5" customHeight="1" x14ac:dyDescent="0.25">
      <c r="A971" s="211"/>
      <c r="B971" s="173"/>
      <c r="C971" s="173"/>
      <c r="D971" s="173"/>
      <c r="E971" s="173"/>
      <c r="F971" s="173"/>
      <c r="G971" s="212"/>
      <c r="H971" s="213"/>
      <c r="I971" s="214"/>
    </row>
    <row r="972" spans="1:9" ht="16.5" customHeight="1" x14ac:dyDescent="0.25">
      <c r="A972" s="211"/>
      <c r="B972" s="173"/>
      <c r="C972" s="173"/>
      <c r="D972" s="173"/>
      <c r="E972" s="173"/>
      <c r="F972" s="173"/>
      <c r="G972" s="212"/>
      <c r="H972" s="213"/>
      <c r="I972" s="214"/>
    </row>
    <row r="973" spans="1:9" ht="16.5" customHeight="1" x14ac:dyDescent="0.25">
      <c r="A973" s="211"/>
      <c r="B973" s="173"/>
      <c r="C973" s="173"/>
      <c r="D973" s="173"/>
      <c r="E973" s="173"/>
      <c r="F973" s="173"/>
      <c r="G973" s="212"/>
      <c r="H973" s="213"/>
      <c r="I973" s="214"/>
    </row>
    <row r="974" spans="1:9" ht="16.5" customHeight="1" x14ac:dyDescent="0.25">
      <c r="A974" s="211"/>
      <c r="B974" s="173"/>
      <c r="C974" s="173"/>
      <c r="D974" s="173"/>
      <c r="E974" s="173"/>
      <c r="F974" s="173"/>
      <c r="G974" s="212"/>
      <c r="H974" s="213"/>
      <c r="I974" s="214"/>
    </row>
    <row r="975" spans="1:9" ht="16.5" customHeight="1" x14ac:dyDescent="0.25">
      <c r="A975" s="211"/>
      <c r="B975" s="173"/>
      <c r="C975" s="173"/>
      <c r="D975" s="173"/>
      <c r="E975" s="173"/>
      <c r="F975" s="173"/>
      <c r="G975" s="212"/>
      <c r="H975" s="213"/>
      <c r="I975" s="214"/>
    </row>
    <row r="976" spans="1:9" ht="16.5" customHeight="1" x14ac:dyDescent="0.25">
      <c r="A976" s="211"/>
      <c r="B976" s="173"/>
      <c r="C976" s="173"/>
      <c r="D976" s="173"/>
      <c r="E976" s="173"/>
      <c r="F976" s="173"/>
      <c r="G976" s="212"/>
      <c r="H976" s="213"/>
      <c r="I976" s="214"/>
    </row>
    <row r="977" spans="1:9" ht="16.5" customHeight="1" x14ac:dyDescent="0.25">
      <c r="A977" s="211"/>
      <c r="B977" s="173"/>
      <c r="C977" s="173"/>
      <c r="D977" s="173"/>
      <c r="E977" s="173"/>
      <c r="F977" s="173"/>
      <c r="G977" s="212"/>
      <c r="H977" s="213"/>
      <c r="I977" s="214"/>
    </row>
    <row r="978" spans="1:9" ht="16.5" customHeight="1" x14ac:dyDescent="0.25">
      <c r="A978" s="211"/>
      <c r="B978" s="173"/>
      <c r="C978" s="173"/>
      <c r="D978" s="173"/>
      <c r="E978" s="173"/>
      <c r="F978" s="173"/>
      <c r="G978" s="212"/>
      <c r="H978" s="213"/>
      <c r="I978" s="214"/>
    </row>
    <row r="979" spans="1:9" ht="16.5" customHeight="1" x14ac:dyDescent="0.25">
      <c r="A979" s="211"/>
      <c r="B979" s="173"/>
      <c r="C979" s="173"/>
      <c r="D979" s="173"/>
      <c r="E979" s="173"/>
      <c r="F979" s="173"/>
      <c r="G979" s="212"/>
      <c r="H979" s="213"/>
      <c r="I979" s="214"/>
    </row>
    <row r="980" spans="1:9" ht="16.5" customHeight="1" x14ac:dyDescent="0.25">
      <c r="A980" s="211"/>
      <c r="B980" s="173"/>
      <c r="C980" s="173"/>
      <c r="D980" s="173"/>
      <c r="E980" s="173"/>
      <c r="F980" s="173"/>
      <c r="G980" s="212"/>
      <c r="H980" s="213"/>
      <c r="I980" s="214"/>
    </row>
    <row r="981" spans="1:9" ht="16.5" customHeight="1" x14ac:dyDescent="0.25">
      <c r="A981" s="211"/>
      <c r="B981" s="173"/>
      <c r="C981" s="173"/>
      <c r="D981" s="173"/>
      <c r="E981" s="173"/>
      <c r="F981" s="173"/>
      <c r="G981" s="212"/>
      <c r="H981" s="213"/>
      <c r="I981" s="214"/>
    </row>
    <row r="982" spans="1:9" ht="16.5" customHeight="1" x14ac:dyDescent="0.25">
      <c r="A982" s="211"/>
      <c r="B982" s="173"/>
      <c r="C982" s="173"/>
      <c r="D982" s="173"/>
      <c r="E982" s="173"/>
      <c r="F982" s="173"/>
      <c r="G982" s="212"/>
      <c r="H982" s="213"/>
      <c r="I982" s="214"/>
    </row>
    <row r="983" spans="1:9" ht="16.5" customHeight="1" x14ac:dyDescent="0.25">
      <c r="A983" s="211"/>
      <c r="B983" s="173"/>
      <c r="C983" s="173"/>
      <c r="D983" s="173"/>
      <c r="E983" s="173"/>
      <c r="F983" s="173"/>
      <c r="G983" s="212"/>
      <c r="H983" s="213"/>
      <c r="I983" s="214"/>
    </row>
    <row r="984" spans="1:9" ht="16.5" customHeight="1" x14ac:dyDescent="0.25">
      <c r="A984" s="211"/>
      <c r="B984" s="173"/>
      <c r="C984" s="173"/>
      <c r="D984" s="173"/>
      <c r="E984" s="173"/>
      <c r="F984" s="173"/>
      <c r="G984" s="212"/>
      <c r="H984" s="213"/>
      <c r="I984" s="214"/>
    </row>
    <row r="985" spans="1:9" ht="16.5" customHeight="1" x14ac:dyDescent="0.25">
      <c r="A985" s="211"/>
      <c r="B985" s="173"/>
      <c r="C985" s="173"/>
      <c r="D985" s="173"/>
      <c r="E985" s="173"/>
      <c r="F985" s="173"/>
      <c r="G985" s="212"/>
      <c r="H985" s="213"/>
      <c r="I985" s="214"/>
    </row>
    <row r="986" spans="1:9" ht="16.5" customHeight="1" x14ac:dyDescent="0.25">
      <c r="A986" s="211"/>
      <c r="B986" s="173"/>
      <c r="C986" s="173"/>
      <c r="D986" s="173"/>
      <c r="E986" s="173"/>
      <c r="F986" s="173"/>
      <c r="G986" s="212"/>
      <c r="H986" s="213"/>
      <c r="I986" s="214"/>
    </row>
    <row r="987" spans="1:9" ht="16.5" customHeight="1" x14ac:dyDescent="0.25">
      <c r="A987" s="211"/>
      <c r="B987" s="173"/>
      <c r="C987" s="173"/>
      <c r="D987" s="173"/>
      <c r="E987" s="173"/>
      <c r="F987" s="173"/>
      <c r="G987" s="212"/>
      <c r="H987" s="213"/>
      <c r="I987" s="214"/>
    </row>
    <row r="988" spans="1:9" ht="16.5" customHeight="1" x14ac:dyDescent="0.25">
      <c r="A988" s="211"/>
      <c r="B988" s="173"/>
      <c r="C988" s="173"/>
      <c r="D988" s="173"/>
      <c r="E988" s="173"/>
      <c r="F988" s="173"/>
      <c r="G988" s="212"/>
      <c r="H988" s="213"/>
      <c r="I988" s="214"/>
    </row>
    <row r="989" spans="1:9" ht="16.5" customHeight="1" x14ac:dyDescent="0.25">
      <c r="A989" s="211"/>
      <c r="B989" s="173"/>
      <c r="C989" s="173"/>
      <c r="D989" s="173"/>
      <c r="E989" s="173"/>
      <c r="F989" s="173"/>
      <c r="G989" s="212"/>
      <c r="H989" s="213"/>
      <c r="I989" s="214"/>
    </row>
    <row r="990" spans="1:9" ht="16.5" customHeight="1" x14ac:dyDescent="0.25">
      <c r="A990" s="211"/>
      <c r="B990" s="173"/>
      <c r="C990" s="173"/>
      <c r="D990" s="173"/>
      <c r="E990" s="173"/>
      <c r="F990" s="173"/>
      <c r="G990" s="212"/>
      <c r="H990" s="213"/>
      <c r="I990" s="214"/>
    </row>
    <row r="991" spans="1:9" ht="16.5" customHeight="1" x14ac:dyDescent="0.25">
      <c r="A991" s="211"/>
      <c r="B991" s="173"/>
      <c r="C991" s="173"/>
      <c r="D991" s="173"/>
      <c r="E991" s="173"/>
      <c r="F991" s="173"/>
      <c r="G991" s="212"/>
      <c r="H991" s="213"/>
      <c r="I991" s="214"/>
    </row>
    <row r="992" spans="1:9" ht="16.5" customHeight="1" x14ac:dyDescent="0.25">
      <c r="A992" s="211"/>
      <c r="B992" s="173"/>
      <c r="C992" s="173"/>
      <c r="D992" s="173"/>
      <c r="E992" s="173"/>
      <c r="F992" s="173"/>
      <c r="G992" s="212"/>
      <c r="H992" s="213"/>
      <c r="I992" s="214"/>
    </row>
    <row r="993" spans="1:9" ht="16.5" customHeight="1" x14ac:dyDescent="0.25">
      <c r="A993" s="211"/>
      <c r="B993" s="173"/>
      <c r="C993" s="173"/>
      <c r="D993" s="173"/>
      <c r="E993" s="173"/>
      <c r="F993" s="173"/>
      <c r="G993" s="212"/>
      <c r="H993" s="213"/>
      <c r="I993" s="214"/>
    </row>
    <row r="994" spans="1:9" ht="16.5" customHeight="1" x14ac:dyDescent="0.25">
      <c r="A994" s="211"/>
      <c r="B994" s="173"/>
      <c r="C994" s="173"/>
      <c r="D994" s="173"/>
      <c r="E994" s="173"/>
      <c r="F994" s="173"/>
      <c r="G994" s="212"/>
      <c r="H994" s="213"/>
      <c r="I994" s="214"/>
    </row>
    <row r="995" spans="1:9" ht="16.5" customHeight="1" x14ac:dyDescent="0.25">
      <c r="A995" s="211"/>
      <c r="B995" s="173"/>
      <c r="C995" s="173"/>
      <c r="D995" s="173"/>
      <c r="E995" s="173"/>
      <c r="F995" s="173"/>
      <c r="G995" s="212"/>
      <c r="H995" s="213"/>
      <c r="I995" s="214"/>
    </row>
  </sheetData>
  <mergeCells count="28">
    <mergeCell ref="A2:I2"/>
    <mergeCell ref="I3:I4"/>
    <mergeCell ref="A155:A156"/>
    <mergeCell ref="B155:B156"/>
    <mergeCell ref="C155:C156"/>
    <mergeCell ref="D155:D156"/>
    <mergeCell ref="A111:A119"/>
    <mergeCell ref="B111:B119"/>
    <mergeCell ref="A120:A128"/>
    <mergeCell ref="B120:B128"/>
    <mergeCell ref="A133:A134"/>
    <mergeCell ref="B133:B134"/>
    <mergeCell ref="A99:A104"/>
    <mergeCell ref="B99:B104"/>
    <mergeCell ref="A105:A109"/>
    <mergeCell ref="B105:B109"/>
    <mergeCell ref="A20:A21"/>
    <mergeCell ref="B20:B21"/>
    <mergeCell ref="A63:A65"/>
    <mergeCell ref="B63:B65"/>
    <mergeCell ref="A87:A95"/>
    <mergeCell ref="B87:B95"/>
    <mergeCell ref="H3:H4"/>
    <mergeCell ref="A3:A4"/>
    <mergeCell ref="B3:B4"/>
    <mergeCell ref="C3:D3"/>
    <mergeCell ref="E3:E4"/>
    <mergeCell ref="F3:G3"/>
  </mergeCells>
  <conditionalFormatting sqref="C5">
    <cfRule type="colorScale" priority="1">
      <colorScale>
        <cfvo type="min"/>
        <cfvo type="percentile" val="50"/>
        <cfvo type="max"/>
        <color rgb="FFF8696B"/>
        <color rgb="FFFFEB84"/>
        <color rgb="FF63BE7B"/>
      </colorScale>
    </cfRule>
    <cfRule type="duplicateValues" dxfId="0" priority="2" stopIfTrue="1"/>
  </conditionalFormatting>
  <pageMargins left="0.2" right="0.2" top="0.2" bottom="0.2" header="0.3" footer="0.3"/>
  <pageSetup paperSize="8" scale="55"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F7"/>
  <sheetViews>
    <sheetView workbookViewId="0">
      <selection activeCell="H16" sqref="H16"/>
    </sheetView>
  </sheetViews>
  <sheetFormatPr defaultRowHeight="15" x14ac:dyDescent="0.25"/>
  <cols>
    <col min="3" max="3" width="22" bestFit="1" customWidth="1"/>
  </cols>
  <sheetData>
    <row r="2" spans="2:6" x14ac:dyDescent="0.25">
      <c r="B2" s="473" t="s">
        <v>4178</v>
      </c>
      <c r="C2" s="473"/>
      <c r="D2" s="473"/>
      <c r="E2" s="473"/>
      <c r="F2" s="473"/>
    </row>
    <row r="3" spans="2:6" ht="14.25" customHeight="1" x14ac:dyDescent="0.25">
      <c r="B3" s="1"/>
      <c r="C3" s="1"/>
      <c r="D3" s="228" t="s">
        <v>4179</v>
      </c>
      <c r="E3" s="229" t="s">
        <v>4188</v>
      </c>
      <c r="F3" s="228" t="s">
        <v>4177</v>
      </c>
    </row>
    <row r="4" spans="2:6" ht="30" x14ac:dyDescent="0.25">
      <c r="B4" s="223">
        <v>1</v>
      </c>
      <c r="C4" s="224" t="s">
        <v>4180</v>
      </c>
      <c r="D4" s="223">
        <v>989</v>
      </c>
      <c r="E4" s="225">
        <v>1056</v>
      </c>
      <c r="F4" s="26" t="s">
        <v>4184</v>
      </c>
    </row>
    <row r="5" spans="2:6" x14ac:dyDescent="0.25">
      <c r="B5" s="223">
        <v>2</v>
      </c>
      <c r="C5" s="223" t="s">
        <v>4181</v>
      </c>
      <c r="D5" s="225">
        <v>1500</v>
      </c>
      <c r="E5" s="225">
        <v>30000</v>
      </c>
      <c r="F5" s="226" t="s">
        <v>4185</v>
      </c>
    </row>
    <row r="6" spans="2:6" x14ac:dyDescent="0.25">
      <c r="B6" s="223"/>
      <c r="C6" s="223" t="s">
        <v>4182</v>
      </c>
      <c r="D6" s="225">
        <v>22000</v>
      </c>
      <c r="E6" s="225">
        <v>295000</v>
      </c>
      <c r="F6" s="226" t="s">
        <v>4186</v>
      </c>
    </row>
    <row r="7" spans="2:6" x14ac:dyDescent="0.25">
      <c r="B7" s="223"/>
      <c r="C7" s="223" t="s">
        <v>4183</v>
      </c>
      <c r="D7" s="225">
        <v>5776.0566228513653</v>
      </c>
      <c r="E7" s="225">
        <v>70816.917293233084</v>
      </c>
      <c r="F7" s="226" t="s">
        <v>4187</v>
      </c>
    </row>
  </sheetData>
  <mergeCells count="1">
    <mergeCell ref="B2:F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1065"/>
  <sheetViews>
    <sheetView topLeftCell="B1" zoomScale="106" zoomScaleNormal="106" zoomScaleSheetLayoutView="70" workbookViewId="0">
      <selection activeCell="E5" sqref="E5"/>
    </sheetView>
  </sheetViews>
  <sheetFormatPr defaultColWidth="8.85546875" defaultRowHeight="16.5" x14ac:dyDescent="0.2"/>
  <cols>
    <col min="1" max="1" width="8.85546875" style="234"/>
    <col min="2" max="2" width="29.140625" style="232" customWidth="1"/>
    <col min="3" max="3" width="27.7109375" style="233" customWidth="1"/>
    <col min="4" max="4" width="27.5703125" style="233" customWidth="1"/>
    <col min="5" max="5" width="26.140625" style="232" customWidth="1"/>
    <col min="6" max="6" width="25.85546875" style="231" customWidth="1"/>
    <col min="7" max="7" width="21.7109375" style="234" customWidth="1"/>
    <col min="8" max="257" width="8.85546875" style="234"/>
    <col min="258" max="258" width="29.140625" style="234" customWidth="1"/>
    <col min="259" max="259" width="27.7109375" style="234" customWidth="1"/>
    <col min="260" max="260" width="27.5703125" style="234" customWidth="1"/>
    <col min="261" max="261" width="26.140625" style="234" customWidth="1"/>
    <col min="262" max="262" width="25.85546875" style="234" customWidth="1"/>
    <col min="263" max="263" width="21.7109375" style="234" customWidth="1"/>
    <col min="264" max="513" width="8.85546875" style="234"/>
    <col min="514" max="514" width="29.140625" style="234" customWidth="1"/>
    <col min="515" max="515" width="27.7109375" style="234" customWidth="1"/>
    <col min="516" max="516" width="27.5703125" style="234" customWidth="1"/>
    <col min="517" max="517" width="26.140625" style="234" customWidth="1"/>
    <col min="518" max="518" width="25.85546875" style="234" customWidth="1"/>
    <col min="519" max="519" width="21.7109375" style="234" customWidth="1"/>
    <col min="520" max="769" width="8.85546875" style="234"/>
    <col min="770" max="770" width="29.140625" style="234" customWidth="1"/>
    <col min="771" max="771" width="27.7109375" style="234" customWidth="1"/>
    <col min="772" max="772" width="27.5703125" style="234" customWidth="1"/>
    <col min="773" max="773" width="26.140625" style="234" customWidth="1"/>
    <col min="774" max="774" width="25.85546875" style="234" customWidth="1"/>
    <col min="775" max="775" width="21.7109375" style="234" customWidth="1"/>
    <col min="776" max="1025" width="8.85546875" style="234"/>
    <col min="1026" max="1026" width="29.140625" style="234" customWidth="1"/>
    <col min="1027" max="1027" width="27.7109375" style="234" customWidth="1"/>
    <col min="1028" max="1028" width="27.5703125" style="234" customWidth="1"/>
    <col min="1029" max="1029" width="26.140625" style="234" customWidth="1"/>
    <col min="1030" max="1030" width="25.85546875" style="234" customWidth="1"/>
    <col min="1031" max="1031" width="21.7109375" style="234" customWidth="1"/>
    <col min="1032" max="1281" width="8.85546875" style="234"/>
    <col min="1282" max="1282" width="29.140625" style="234" customWidth="1"/>
    <col min="1283" max="1283" width="27.7109375" style="234" customWidth="1"/>
    <col min="1284" max="1284" width="27.5703125" style="234" customWidth="1"/>
    <col min="1285" max="1285" width="26.140625" style="234" customWidth="1"/>
    <col min="1286" max="1286" width="25.85546875" style="234" customWidth="1"/>
    <col min="1287" max="1287" width="21.7109375" style="234" customWidth="1"/>
    <col min="1288" max="1537" width="8.85546875" style="234"/>
    <col min="1538" max="1538" width="29.140625" style="234" customWidth="1"/>
    <col min="1539" max="1539" width="27.7109375" style="234" customWidth="1"/>
    <col min="1540" max="1540" width="27.5703125" style="234" customWidth="1"/>
    <col min="1541" max="1541" width="26.140625" style="234" customWidth="1"/>
    <col min="1542" max="1542" width="25.85546875" style="234" customWidth="1"/>
    <col min="1543" max="1543" width="21.7109375" style="234" customWidth="1"/>
    <col min="1544" max="1793" width="8.85546875" style="234"/>
    <col min="1794" max="1794" width="29.140625" style="234" customWidth="1"/>
    <col min="1795" max="1795" width="27.7109375" style="234" customWidth="1"/>
    <col min="1796" max="1796" width="27.5703125" style="234" customWidth="1"/>
    <col min="1797" max="1797" width="26.140625" style="234" customWidth="1"/>
    <col min="1798" max="1798" width="25.85546875" style="234" customWidth="1"/>
    <col min="1799" max="1799" width="21.7109375" style="234" customWidth="1"/>
    <col min="1800" max="2049" width="8.85546875" style="234"/>
    <col min="2050" max="2050" width="29.140625" style="234" customWidth="1"/>
    <col min="2051" max="2051" width="27.7109375" style="234" customWidth="1"/>
    <col min="2052" max="2052" width="27.5703125" style="234" customWidth="1"/>
    <col min="2053" max="2053" width="26.140625" style="234" customWidth="1"/>
    <col min="2054" max="2054" width="25.85546875" style="234" customWidth="1"/>
    <col min="2055" max="2055" width="21.7109375" style="234" customWidth="1"/>
    <col min="2056" max="2305" width="8.85546875" style="234"/>
    <col min="2306" max="2306" width="29.140625" style="234" customWidth="1"/>
    <col min="2307" max="2307" width="27.7109375" style="234" customWidth="1"/>
    <col min="2308" max="2308" width="27.5703125" style="234" customWidth="1"/>
    <col min="2309" max="2309" width="26.140625" style="234" customWidth="1"/>
    <col min="2310" max="2310" width="25.85546875" style="234" customWidth="1"/>
    <col min="2311" max="2311" width="21.7109375" style="234" customWidth="1"/>
    <col min="2312" max="2561" width="8.85546875" style="234"/>
    <col min="2562" max="2562" width="29.140625" style="234" customWidth="1"/>
    <col min="2563" max="2563" width="27.7109375" style="234" customWidth="1"/>
    <col min="2564" max="2564" width="27.5703125" style="234" customWidth="1"/>
    <col min="2565" max="2565" width="26.140625" style="234" customWidth="1"/>
    <col min="2566" max="2566" width="25.85546875" style="234" customWidth="1"/>
    <col min="2567" max="2567" width="21.7109375" style="234" customWidth="1"/>
    <col min="2568" max="2817" width="8.85546875" style="234"/>
    <col min="2818" max="2818" width="29.140625" style="234" customWidth="1"/>
    <col min="2819" max="2819" width="27.7109375" style="234" customWidth="1"/>
    <col min="2820" max="2820" width="27.5703125" style="234" customWidth="1"/>
    <col min="2821" max="2821" width="26.140625" style="234" customWidth="1"/>
    <col min="2822" max="2822" width="25.85546875" style="234" customWidth="1"/>
    <col min="2823" max="2823" width="21.7109375" style="234" customWidth="1"/>
    <col min="2824" max="3073" width="8.85546875" style="234"/>
    <col min="3074" max="3074" width="29.140625" style="234" customWidth="1"/>
    <col min="3075" max="3075" width="27.7109375" style="234" customWidth="1"/>
    <col min="3076" max="3076" width="27.5703125" style="234" customWidth="1"/>
    <col min="3077" max="3077" width="26.140625" style="234" customWidth="1"/>
    <col min="3078" max="3078" width="25.85546875" style="234" customWidth="1"/>
    <col min="3079" max="3079" width="21.7109375" style="234" customWidth="1"/>
    <col min="3080" max="3329" width="8.85546875" style="234"/>
    <col min="3330" max="3330" width="29.140625" style="234" customWidth="1"/>
    <col min="3331" max="3331" width="27.7109375" style="234" customWidth="1"/>
    <col min="3332" max="3332" width="27.5703125" style="234" customWidth="1"/>
    <col min="3333" max="3333" width="26.140625" style="234" customWidth="1"/>
    <col min="3334" max="3334" width="25.85546875" style="234" customWidth="1"/>
    <col min="3335" max="3335" width="21.7109375" style="234" customWidth="1"/>
    <col min="3336" max="3585" width="8.85546875" style="234"/>
    <col min="3586" max="3586" width="29.140625" style="234" customWidth="1"/>
    <col min="3587" max="3587" width="27.7109375" style="234" customWidth="1"/>
    <col min="3588" max="3588" width="27.5703125" style="234" customWidth="1"/>
    <col min="3589" max="3589" width="26.140625" style="234" customWidth="1"/>
    <col min="3590" max="3590" width="25.85546875" style="234" customWidth="1"/>
    <col min="3591" max="3591" width="21.7109375" style="234" customWidth="1"/>
    <col min="3592" max="3841" width="8.85546875" style="234"/>
    <col min="3842" max="3842" width="29.140625" style="234" customWidth="1"/>
    <col min="3843" max="3843" width="27.7109375" style="234" customWidth="1"/>
    <col min="3844" max="3844" width="27.5703125" style="234" customWidth="1"/>
    <col min="3845" max="3845" width="26.140625" style="234" customWidth="1"/>
    <col min="3846" max="3846" width="25.85546875" style="234" customWidth="1"/>
    <col min="3847" max="3847" width="21.7109375" style="234" customWidth="1"/>
    <col min="3848" max="4097" width="8.85546875" style="234"/>
    <col min="4098" max="4098" width="29.140625" style="234" customWidth="1"/>
    <col min="4099" max="4099" width="27.7109375" style="234" customWidth="1"/>
    <col min="4100" max="4100" width="27.5703125" style="234" customWidth="1"/>
    <col min="4101" max="4101" width="26.140625" style="234" customWidth="1"/>
    <col min="4102" max="4102" width="25.85546875" style="234" customWidth="1"/>
    <col min="4103" max="4103" width="21.7109375" style="234" customWidth="1"/>
    <col min="4104" max="4353" width="8.85546875" style="234"/>
    <col min="4354" max="4354" width="29.140625" style="234" customWidth="1"/>
    <col min="4355" max="4355" width="27.7109375" style="234" customWidth="1"/>
    <col min="4356" max="4356" width="27.5703125" style="234" customWidth="1"/>
    <col min="4357" max="4357" width="26.140625" style="234" customWidth="1"/>
    <col min="4358" max="4358" width="25.85546875" style="234" customWidth="1"/>
    <col min="4359" max="4359" width="21.7109375" style="234" customWidth="1"/>
    <col min="4360" max="4609" width="8.85546875" style="234"/>
    <col min="4610" max="4610" width="29.140625" style="234" customWidth="1"/>
    <col min="4611" max="4611" width="27.7109375" style="234" customWidth="1"/>
    <col min="4612" max="4612" width="27.5703125" style="234" customWidth="1"/>
    <col min="4613" max="4613" width="26.140625" style="234" customWidth="1"/>
    <col min="4614" max="4614" width="25.85546875" style="234" customWidth="1"/>
    <col min="4615" max="4615" width="21.7109375" style="234" customWidth="1"/>
    <col min="4616" max="4865" width="8.85546875" style="234"/>
    <col min="4866" max="4866" width="29.140625" style="234" customWidth="1"/>
    <col min="4867" max="4867" width="27.7109375" style="234" customWidth="1"/>
    <col min="4868" max="4868" width="27.5703125" style="234" customWidth="1"/>
    <col min="4869" max="4869" width="26.140625" style="234" customWidth="1"/>
    <col min="4870" max="4870" width="25.85546875" style="234" customWidth="1"/>
    <col min="4871" max="4871" width="21.7109375" style="234" customWidth="1"/>
    <col min="4872" max="5121" width="8.85546875" style="234"/>
    <col min="5122" max="5122" width="29.140625" style="234" customWidth="1"/>
    <col min="5123" max="5123" width="27.7109375" style="234" customWidth="1"/>
    <col min="5124" max="5124" width="27.5703125" style="234" customWidth="1"/>
    <col min="5125" max="5125" width="26.140625" style="234" customWidth="1"/>
    <col min="5126" max="5126" width="25.85546875" style="234" customWidth="1"/>
    <col min="5127" max="5127" width="21.7109375" style="234" customWidth="1"/>
    <col min="5128" max="5377" width="8.85546875" style="234"/>
    <col min="5378" max="5378" width="29.140625" style="234" customWidth="1"/>
    <col min="5379" max="5379" width="27.7109375" style="234" customWidth="1"/>
    <col min="5380" max="5380" width="27.5703125" style="234" customWidth="1"/>
    <col min="5381" max="5381" width="26.140625" style="234" customWidth="1"/>
    <col min="5382" max="5382" width="25.85546875" style="234" customWidth="1"/>
    <col min="5383" max="5383" width="21.7109375" style="234" customWidth="1"/>
    <col min="5384" max="5633" width="8.85546875" style="234"/>
    <col min="5634" max="5634" width="29.140625" style="234" customWidth="1"/>
    <col min="5635" max="5635" width="27.7109375" style="234" customWidth="1"/>
    <col min="5636" max="5636" width="27.5703125" style="234" customWidth="1"/>
    <col min="5637" max="5637" width="26.140625" style="234" customWidth="1"/>
    <col min="5638" max="5638" width="25.85546875" style="234" customWidth="1"/>
    <col min="5639" max="5639" width="21.7109375" style="234" customWidth="1"/>
    <col min="5640" max="5889" width="8.85546875" style="234"/>
    <col min="5890" max="5890" width="29.140625" style="234" customWidth="1"/>
    <col min="5891" max="5891" width="27.7109375" style="234" customWidth="1"/>
    <col min="5892" max="5892" width="27.5703125" style="234" customWidth="1"/>
    <col min="5893" max="5893" width="26.140625" style="234" customWidth="1"/>
    <col min="5894" max="5894" width="25.85546875" style="234" customWidth="1"/>
    <col min="5895" max="5895" width="21.7109375" style="234" customWidth="1"/>
    <col min="5896" max="6145" width="8.85546875" style="234"/>
    <col min="6146" max="6146" width="29.140625" style="234" customWidth="1"/>
    <col min="6147" max="6147" width="27.7109375" style="234" customWidth="1"/>
    <col min="6148" max="6148" width="27.5703125" style="234" customWidth="1"/>
    <col min="6149" max="6149" width="26.140625" style="234" customWidth="1"/>
    <col min="6150" max="6150" width="25.85546875" style="234" customWidth="1"/>
    <col min="6151" max="6151" width="21.7109375" style="234" customWidth="1"/>
    <col min="6152" max="6401" width="8.85546875" style="234"/>
    <col min="6402" max="6402" width="29.140625" style="234" customWidth="1"/>
    <col min="6403" max="6403" width="27.7109375" style="234" customWidth="1"/>
    <col min="6404" max="6404" width="27.5703125" style="234" customWidth="1"/>
    <col min="6405" max="6405" width="26.140625" style="234" customWidth="1"/>
    <col min="6406" max="6406" width="25.85546875" style="234" customWidth="1"/>
    <col min="6407" max="6407" width="21.7109375" style="234" customWidth="1"/>
    <col min="6408" max="6657" width="8.85546875" style="234"/>
    <col min="6658" max="6658" width="29.140625" style="234" customWidth="1"/>
    <col min="6659" max="6659" width="27.7109375" style="234" customWidth="1"/>
    <col min="6660" max="6660" width="27.5703125" style="234" customWidth="1"/>
    <col min="6661" max="6661" width="26.140625" style="234" customWidth="1"/>
    <col min="6662" max="6662" width="25.85546875" style="234" customWidth="1"/>
    <col min="6663" max="6663" width="21.7109375" style="234" customWidth="1"/>
    <col min="6664" max="6913" width="8.85546875" style="234"/>
    <col min="6914" max="6914" width="29.140625" style="234" customWidth="1"/>
    <col min="6915" max="6915" width="27.7109375" style="234" customWidth="1"/>
    <col min="6916" max="6916" width="27.5703125" style="234" customWidth="1"/>
    <col min="6917" max="6917" width="26.140625" style="234" customWidth="1"/>
    <col min="6918" max="6918" width="25.85546875" style="234" customWidth="1"/>
    <col min="6919" max="6919" width="21.7109375" style="234" customWidth="1"/>
    <col min="6920" max="7169" width="8.85546875" style="234"/>
    <col min="7170" max="7170" width="29.140625" style="234" customWidth="1"/>
    <col min="7171" max="7171" width="27.7109375" style="234" customWidth="1"/>
    <col min="7172" max="7172" width="27.5703125" style="234" customWidth="1"/>
    <col min="7173" max="7173" width="26.140625" style="234" customWidth="1"/>
    <col min="7174" max="7174" width="25.85546875" style="234" customWidth="1"/>
    <col min="7175" max="7175" width="21.7109375" style="234" customWidth="1"/>
    <col min="7176" max="7425" width="8.85546875" style="234"/>
    <col min="7426" max="7426" width="29.140625" style="234" customWidth="1"/>
    <col min="7427" max="7427" width="27.7109375" style="234" customWidth="1"/>
    <col min="7428" max="7428" width="27.5703125" style="234" customWidth="1"/>
    <col min="7429" max="7429" width="26.140625" style="234" customWidth="1"/>
    <col min="7430" max="7430" width="25.85546875" style="234" customWidth="1"/>
    <col min="7431" max="7431" width="21.7109375" style="234" customWidth="1"/>
    <col min="7432" max="7681" width="8.85546875" style="234"/>
    <col min="7682" max="7682" width="29.140625" style="234" customWidth="1"/>
    <col min="7683" max="7683" width="27.7109375" style="234" customWidth="1"/>
    <col min="7684" max="7684" width="27.5703125" style="234" customWidth="1"/>
    <col min="7685" max="7685" width="26.140625" style="234" customWidth="1"/>
    <col min="7686" max="7686" width="25.85546875" style="234" customWidth="1"/>
    <col min="7687" max="7687" width="21.7109375" style="234" customWidth="1"/>
    <col min="7688" max="7937" width="8.85546875" style="234"/>
    <col min="7938" max="7938" width="29.140625" style="234" customWidth="1"/>
    <col min="7939" max="7939" width="27.7109375" style="234" customWidth="1"/>
    <col min="7940" max="7940" width="27.5703125" style="234" customWidth="1"/>
    <col min="7941" max="7941" width="26.140625" style="234" customWidth="1"/>
    <col min="7942" max="7942" width="25.85546875" style="234" customWidth="1"/>
    <col min="7943" max="7943" width="21.7109375" style="234" customWidth="1"/>
    <col min="7944" max="8193" width="8.85546875" style="234"/>
    <col min="8194" max="8194" width="29.140625" style="234" customWidth="1"/>
    <col min="8195" max="8195" width="27.7109375" style="234" customWidth="1"/>
    <col min="8196" max="8196" width="27.5703125" style="234" customWidth="1"/>
    <col min="8197" max="8197" width="26.140625" style="234" customWidth="1"/>
    <col min="8198" max="8198" width="25.85546875" style="234" customWidth="1"/>
    <col min="8199" max="8199" width="21.7109375" style="234" customWidth="1"/>
    <col min="8200" max="8449" width="8.85546875" style="234"/>
    <col min="8450" max="8450" width="29.140625" style="234" customWidth="1"/>
    <col min="8451" max="8451" width="27.7109375" style="234" customWidth="1"/>
    <col min="8452" max="8452" width="27.5703125" style="234" customWidth="1"/>
    <col min="8453" max="8453" width="26.140625" style="234" customWidth="1"/>
    <col min="8454" max="8454" width="25.85546875" style="234" customWidth="1"/>
    <col min="8455" max="8455" width="21.7109375" style="234" customWidth="1"/>
    <col min="8456" max="8705" width="8.85546875" style="234"/>
    <col min="8706" max="8706" width="29.140625" style="234" customWidth="1"/>
    <col min="8707" max="8707" width="27.7109375" style="234" customWidth="1"/>
    <col min="8708" max="8708" width="27.5703125" style="234" customWidth="1"/>
    <col min="8709" max="8709" width="26.140625" style="234" customWidth="1"/>
    <col min="8710" max="8710" width="25.85546875" style="234" customWidth="1"/>
    <col min="8711" max="8711" width="21.7109375" style="234" customWidth="1"/>
    <col min="8712" max="8961" width="8.85546875" style="234"/>
    <col min="8962" max="8962" width="29.140625" style="234" customWidth="1"/>
    <col min="8963" max="8963" width="27.7109375" style="234" customWidth="1"/>
    <col min="8964" max="8964" width="27.5703125" style="234" customWidth="1"/>
    <col min="8965" max="8965" width="26.140625" style="234" customWidth="1"/>
    <col min="8966" max="8966" width="25.85546875" style="234" customWidth="1"/>
    <col min="8967" max="8967" width="21.7109375" style="234" customWidth="1"/>
    <col min="8968" max="9217" width="8.85546875" style="234"/>
    <col min="9218" max="9218" width="29.140625" style="234" customWidth="1"/>
    <col min="9219" max="9219" width="27.7109375" style="234" customWidth="1"/>
    <col min="9220" max="9220" width="27.5703125" style="234" customWidth="1"/>
    <col min="9221" max="9221" width="26.140625" style="234" customWidth="1"/>
    <col min="9222" max="9222" width="25.85546875" style="234" customWidth="1"/>
    <col min="9223" max="9223" width="21.7109375" style="234" customWidth="1"/>
    <col min="9224" max="9473" width="8.85546875" style="234"/>
    <col min="9474" max="9474" width="29.140625" style="234" customWidth="1"/>
    <col min="9475" max="9475" width="27.7109375" style="234" customWidth="1"/>
    <col min="9476" max="9476" width="27.5703125" style="234" customWidth="1"/>
    <col min="9477" max="9477" width="26.140625" style="234" customWidth="1"/>
    <col min="9478" max="9478" width="25.85546875" style="234" customWidth="1"/>
    <col min="9479" max="9479" width="21.7109375" style="234" customWidth="1"/>
    <col min="9480" max="9729" width="8.85546875" style="234"/>
    <col min="9730" max="9730" width="29.140625" style="234" customWidth="1"/>
    <col min="9731" max="9731" width="27.7109375" style="234" customWidth="1"/>
    <col min="9732" max="9732" width="27.5703125" style="234" customWidth="1"/>
    <col min="9733" max="9733" width="26.140625" style="234" customWidth="1"/>
    <col min="9734" max="9734" width="25.85546875" style="234" customWidth="1"/>
    <col min="9735" max="9735" width="21.7109375" style="234" customWidth="1"/>
    <col min="9736" max="9985" width="8.85546875" style="234"/>
    <col min="9986" max="9986" width="29.140625" style="234" customWidth="1"/>
    <col min="9987" max="9987" width="27.7109375" style="234" customWidth="1"/>
    <col min="9988" max="9988" width="27.5703125" style="234" customWidth="1"/>
    <col min="9989" max="9989" width="26.140625" style="234" customWidth="1"/>
    <col min="9990" max="9990" width="25.85546875" style="234" customWidth="1"/>
    <col min="9991" max="9991" width="21.7109375" style="234" customWidth="1"/>
    <col min="9992" max="10241" width="8.85546875" style="234"/>
    <col min="10242" max="10242" width="29.140625" style="234" customWidth="1"/>
    <col min="10243" max="10243" width="27.7109375" style="234" customWidth="1"/>
    <col min="10244" max="10244" width="27.5703125" style="234" customWidth="1"/>
    <col min="10245" max="10245" width="26.140625" style="234" customWidth="1"/>
    <col min="10246" max="10246" width="25.85546875" style="234" customWidth="1"/>
    <col min="10247" max="10247" width="21.7109375" style="234" customWidth="1"/>
    <col min="10248" max="10497" width="8.85546875" style="234"/>
    <col min="10498" max="10498" width="29.140625" style="234" customWidth="1"/>
    <col min="10499" max="10499" width="27.7109375" style="234" customWidth="1"/>
    <col min="10500" max="10500" width="27.5703125" style="234" customWidth="1"/>
    <col min="10501" max="10501" width="26.140625" style="234" customWidth="1"/>
    <col min="10502" max="10502" width="25.85546875" style="234" customWidth="1"/>
    <col min="10503" max="10503" width="21.7109375" style="234" customWidth="1"/>
    <col min="10504" max="10753" width="8.85546875" style="234"/>
    <col min="10754" max="10754" width="29.140625" style="234" customWidth="1"/>
    <col min="10755" max="10755" width="27.7109375" style="234" customWidth="1"/>
    <col min="10756" max="10756" width="27.5703125" style="234" customWidth="1"/>
    <col min="10757" max="10757" width="26.140625" style="234" customWidth="1"/>
    <col min="10758" max="10758" width="25.85546875" style="234" customWidth="1"/>
    <col min="10759" max="10759" width="21.7109375" style="234" customWidth="1"/>
    <col min="10760" max="11009" width="8.85546875" style="234"/>
    <col min="11010" max="11010" width="29.140625" style="234" customWidth="1"/>
    <col min="11011" max="11011" width="27.7109375" style="234" customWidth="1"/>
    <col min="11012" max="11012" width="27.5703125" style="234" customWidth="1"/>
    <col min="11013" max="11013" width="26.140625" style="234" customWidth="1"/>
    <col min="11014" max="11014" width="25.85546875" style="234" customWidth="1"/>
    <col min="11015" max="11015" width="21.7109375" style="234" customWidth="1"/>
    <col min="11016" max="11265" width="8.85546875" style="234"/>
    <col min="11266" max="11266" width="29.140625" style="234" customWidth="1"/>
    <col min="11267" max="11267" width="27.7109375" style="234" customWidth="1"/>
    <col min="11268" max="11268" width="27.5703125" style="234" customWidth="1"/>
    <col min="11269" max="11269" width="26.140625" style="234" customWidth="1"/>
    <col min="11270" max="11270" width="25.85546875" style="234" customWidth="1"/>
    <col min="11271" max="11271" width="21.7109375" style="234" customWidth="1"/>
    <col min="11272" max="11521" width="8.85546875" style="234"/>
    <col min="11522" max="11522" width="29.140625" style="234" customWidth="1"/>
    <col min="11523" max="11523" width="27.7109375" style="234" customWidth="1"/>
    <col min="11524" max="11524" width="27.5703125" style="234" customWidth="1"/>
    <col min="11525" max="11525" width="26.140625" style="234" customWidth="1"/>
    <col min="11526" max="11526" width="25.85546875" style="234" customWidth="1"/>
    <col min="11527" max="11527" width="21.7109375" style="234" customWidth="1"/>
    <col min="11528" max="11777" width="8.85546875" style="234"/>
    <col min="11778" max="11778" width="29.140625" style="234" customWidth="1"/>
    <col min="11779" max="11779" width="27.7109375" style="234" customWidth="1"/>
    <col min="11780" max="11780" width="27.5703125" style="234" customWidth="1"/>
    <col min="11781" max="11781" width="26.140625" style="234" customWidth="1"/>
    <col min="11782" max="11782" width="25.85546875" style="234" customWidth="1"/>
    <col min="11783" max="11783" width="21.7109375" style="234" customWidth="1"/>
    <col min="11784" max="12033" width="8.85546875" style="234"/>
    <col min="12034" max="12034" width="29.140625" style="234" customWidth="1"/>
    <col min="12035" max="12035" width="27.7109375" style="234" customWidth="1"/>
    <col min="12036" max="12036" width="27.5703125" style="234" customWidth="1"/>
    <col min="12037" max="12037" width="26.140625" style="234" customWidth="1"/>
    <col min="12038" max="12038" width="25.85546875" style="234" customWidth="1"/>
    <col min="12039" max="12039" width="21.7109375" style="234" customWidth="1"/>
    <col min="12040" max="12289" width="8.85546875" style="234"/>
    <col min="12290" max="12290" width="29.140625" style="234" customWidth="1"/>
    <col min="12291" max="12291" width="27.7109375" style="234" customWidth="1"/>
    <col min="12292" max="12292" width="27.5703125" style="234" customWidth="1"/>
    <col min="12293" max="12293" width="26.140625" style="234" customWidth="1"/>
    <col min="12294" max="12294" width="25.85546875" style="234" customWidth="1"/>
    <col min="12295" max="12295" width="21.7109375" style="234" customWidth="1"/>
    <col min="12296" max="12545" width="8.85546875" style="234"/>
    <col min="12546" max="12546" width="29.140625" style="234" customWidth="1"/>
    <col min="12547" max="12547" width="27.7109375" style="234" customWidth="1"/>
    <col min="12548" max="12548" width="27.5703125" style="234" customWidth="1"/>
    <col min="12549" max="12549" width="26.140625" style="234" customWidth="1"/>
    <col min="12550" max="12550" width="25.85546875" style="234" customWidth="1"/>
    <col min="12551" max="12551" width="21.7109375" style="234" customWidth="1"/>
    <col min="12552" max="12801" width="8.85546875" style="234"/>
    <col min="12802" max="12802" width="29.140625" style="234" customWidth="1"/>
    <col min="12803" max="12803" width="27.7109375" style="234" customWidth="1"/>
    <col min="12804" max="12804" width="27.5703125" style="234" customWidth="1"/>
    <col min="12805" max="12805" width="26.140625" style="234" customWidth="1"/>
    <col min="12806" max="12806" width="25.85546875" style="234" customWidth="1"/>
    <col min="12807" max="12807" width="21.7109375" style="234" customWidth="1"/>
    <col min="12808" max="13057" width="8.85546875" style="234"/>
    <col min="13058" max="13058" width="29.140625" style="234" customWidth="1"/>
    <col min="13059" max="13059" width="27.7109375" style="234" customWidth="1"/>
    <col min="13060" max="13060" width="27.5703125" style="234" customWidth="1"/>
    <col min="13061" max="13061" width="26.140625" style="234" customWidth="1"/>
    <col min="13062" max="13062" width="25.85546875" style="234" customWidth="1"/>
    <col min="13063" max="13063" width="21.7109375" style="234" customWidth="1"/>
    <col min="13064" max="13313" width="8.85546875" style="234"/>
    <col min="13314" max="13314" width="29.140625" style="234" customWidth="1"/>
    <col min="13315" max="13315" width="27.7109375" style="234" customWidth="1"/>
    <col min="13316" max="13316" width="27.5703125" style="234" customWidth="1"/>
    <col min="13317" max="13317" width="26.140625" style="234" customWidth="1"/>
    <col min="13318" max="13318" width="25.85546875" style="234" customWidth="1"/>
    <col min="13319" max="13319" width="21.7109375" style="234" customWidth="1"/>
    <col min="13320" max="13569" width="8.85546875" style="234"/>
    <col min="13570" max="13570" width="29.140625" style="234" customWidth="1"/>
    <col min="13571" max="13571" width="27.7109375" style="234" customWidth="1"/>
    <col min="13572" max="13572" width="27.5703125" style="234" customWidth="1"/>
    <col min="13573" max="13573" width="26.140625" style="234" customWidth="1"/>
    <col min="13574" max="13574" width="25.85546875" style="234" customWidth="1"/>
    <col min="13575" max="13575" width="21.7109375" style="234" customWidth="1"/>
    <col min="13576" max="13825" width="8.85546875" style="234"/>
    <col min="13826" max="13826" width="29.140625" style="234" customWidth="1"/>
    <col min="13827" max="13827" width="27.7109375" style="234" customWidth="1"/>
    <col min="13828" max="13828" width="27.5703125" style="234" customWidth="1"/>
    <col min="13829" max="13829" width="26.140625" style="234" customWidth="1"/>
    <col min="13830" max="13830" width="25.85546875" style="234" customWidth="1"/>
    <col min="13831" max="13831" width="21.7109375" style="234" customWidth="1"/>
    <col min="13832" max="14081" width="8.85546875" style="234"/>
    <col min="14082" max="14082" width="29.140625" style="234" customWidth="1"/>
    <col min="14083" max="14083" width="27.7109375" style="234" customWidth="1"/>
    <col min="14084" max="14084" width="27.5703125" style="234" customWidth="1"/>
    <col min="14085" max="14085" width="26.140625" style="234" customWidth="1"/>
    <col min="14086" max="14086" width="25.85546875" style="234" customWidth="1"/>
    <col min="14087" max="14087" width="21.7109375" style="234" customWidth="1"/>
    <col min="14088" max="14337" width="8.85546875" style="234"/>
    <col min="14338" max="14338" width="29.140625" style="234" customWidth="1"/>
    <col min="14339" max="14339" width="27.7109375" style="234" customWidth="1"/>
    <col min="14340" max="14340" width="27.5703125" style="234" customWidth="1"/>
    <col min="14341" max="14341" width="26.140625" style="234" customWidth="1"/>
    <col min="14342" max="14342" width="25.85546875" style="234" customWidth="1"/>
    <col min="14343" max="14343" width="21.7109375" style="234" customWidth="1"/>
    <col min="14344" max="14593" width="8.85546875" style="234"/>
    <col min="14594" max="14594" width="29.140625" style="234" customWidth="1"/>
    <col min="14595" max="14595" width="27.7109375" style="234" customWidth="1"/>
    <col min="14596" max="14596" width="27.5703125" style="234" customWidth="1"/>
    <col min="14597" max="14597" width="26.140625" style="234" customWidth="1"/>
    <col min="14598" max="14598" width="25.85546875" style="234" customWidth="1"/>
    <col min="14599" max="14599" width="21.7109375" style="234" customWidth="1"/>
    <col min="14600" max="14849" width="8.85546875" style="234"/>
    <col min="14850" max="14850" width="29.140625" style="234" customWidth="1"/>
    <col min="14851" max="14851" width="27.7109375" style="234" customWidth="1"/>
    <col min="14852" max="14852" width="27.5703125" style="234" customWidth="1"/>
    <col min="14853" max="14853" width="26.140625" style="234" customWidth="1"/>
    <col min="14854" max="14854" width="25.85546875" style="234" customWidth="1"/>
    <col min="14855" max="14855" width="21.7109375" style="234" customWidth="1"/>
    <col min="14856" max="15105" width="8.85546875" style="234"/>
    <col min="15106" max="15106" width="29.140625" style="234" customWidth="1"/>
    <col min="15107" max="15107" width="27.7109375" style="234" customWidth="1"/>
    <col min="15108" max="15108" width="27.5703125" style="234" customWidth="1"/>
    <col min="15109" max="15109" width="26.140625" style="234" customWidth="1"/>
    <col min="15110" max="15110" width="25.85546875" style="234" customWidth="1"/>
    <col min="15111" max="15111" width="21.7109375" style="234" customWidth="1"/>
    <col min="15112" max="15361" width="8.85546875" style="234"/>
    <col min="15362" max="15362" width="29.140625" style="234" customWidth="1"/>
    <col min="15363" max="15363" width="27.7109375" style="234" customWidth="1"/>
    <col min="15364" max="15364" width="27.5703125" style="234" customWidth="1"/>
    <col min="15365" max="15365" width="26.140625" style="234" customWidth="1"/>
    <col min="15366" max="15366" width="25.85546875" style="234" customWidth="1"/>
    <col min="15367" max="15367" width="21.7109375" style="234" customWidth="1"/>
    <col min="15368" max="15617" width="8.85546875" style="234"/>
    <col min="15618" max="15618" width="29.140625" style="234" customWidth="1"/>
    <col min="15619" max="15619" width="27.7109375" style="234" customWidth="1"/>
    <col min="15620" max="15620" width="27.5703125" style="234" customWidth="1"/>
    <col min="15621" max="15621" width="26.140625" style="234" customWidth="1"/>
    <col min="15622" max="15622" width="25.85546875" style="234" customWidth="1"/>
    <col min="15623" max="15623" width="21.7109375" style="234" customWidth="1"/>
    <col min="15624" max="15873" width="8.85546875" style="234"/>
    <col min="15874" max="15874" width="29.140625" style="234" customWidth="1"/>
    <col min="15875" max="15875" width="27.7109375" style="234" customWidth="1"/>
    <col min="15876" max="15876" width="27.5703125" style="234" customWidth="1"/>
    <col min="15877" max="15877" width="26.140625" style="234" customWidth="1"/>
    <col min="15878" max="15878" width="25.85546875" style="234" customWidth="1"/>
    <col min="15879" max="15879" width="21.7109375" style="234" customWidth="1"/>
    <col min="15880" max="16129" width="8.85546875" style="234"/>
    <col min="16130" max="16130" width="29.140625" style="234" customWidth="1"/>
    <col min="16131" max="16131" width="27.7109375" style="234" customWidth="1"/>
    <col min="16132" max="16132" width="27.5703125" style="234" customWidth="1"/>
    <col min="16133" max="16133" width="26.140625" style="234" customWidth="1"/>
    <col min="16134" max="16134" width="25.85546875" style="234" customWidth="1"/>
    <col min="16135" max="16135" width="21.7109375" style="234" customWidth="1"/>
    <col min="16136" max="16384" width="8.85546875" style="234"/>
  </cols>
  <sheetData>
    <row r="1" spans="1:7" customFormat="1" ht="15.75" x14ac:dyDescent="0.25">
      <c r="A1" s="292"/>
      <c r="B1" s="293"/>
      <c r="C1" s="292"/>
      <c r="D1" s="292"/>
      <c r="E1" s="292"/>
      <c r="F1" s="294"/>
      <c r="G1" s="295" t="s">
        <v>322</v>
      </c>
    </row>
    <row r="2" spans="1:7" customFormat="1" ht="15.75" x14ac:dyDescent="0.25">
      <c r="A2" s="377" t="s">
        <v>5431</v>
      </c>
      <c r="B2" s="377"/>
      <c r="C2" s="377"/>
      <c r="D2" s="377"/>
      <c r="E2" s="377"/>
      <c r="F2" s="377"/>
      <c r="G2" s="377"/>
    </row>
    <row r="3" spans="1:7" customFormat="1" ht="15.75" x14ac:dyDescent="0.25">
      <c r="A3" s="369" t="s">
        <v>0</v>
      </c>
      <c r="B3" s="369" t="s">
        <v>1</v>
      </c>
      <c r="C3" s="369" t="s">
        <v>2</v>
      </c>
      <c r="D3" s="369"/>
      <c r="E3" s="369" t="s">
        <v>5535</v>
      </c>
      <c r="F3" s="369" t="s">
        <v>4188</v>
      </c>
      <c r="G3" s="371" t="s">
        <v>12</v>
      </c>
    </row>
    <row r="4" spans="1:7" customFormat="1" ht="31.5" x14ac:dyDescent="0.25">
      <c r="A4" s="369"/>
      <c r="B4" s="369"/>
      <c r="C4" s="241" t="s">
        <v>4</v>
      </c>
      <c r="D4" s="241" t="s">
        <v>5</v>
      </c>
      <c r="E4" s="369"/>
      <c r="F4" s="369"/>
      <c r="G4" s="371"/>
    </row>
    <row r="5" spans="1:7" customFormat="1" ht="15.75" x14ac:dyDescent="0.25">
      <c r="A5" s="331" t="s">
        <v>6</v>
      </c>
      <c r="B5" s="331" t="s">
        <v>7</v>
      </c>
      <c r="C5" s="331" t="s">
        <v>8</v>
      </c>
      <c r="D5" s="331" t="s">
        <v>9</v>
      </c>
      <c r="E5" s="331" t="s">
        <v>10</v>
      </c>
      <c r="F5" s="331" t="s">
        <v>11</v>
      </c>
      <c r="G5" s="331" t="s">
        <v>218</v>
      </c>
    </row>
    <row r="6" spans="1:7" customFormat="1" ht="15.75" x14ac:dyDescent="0.25">
      <c r="A6" s="332" t="s">
        <v>167</v>
      </c>
      <c r="B6" s="333" t="s">
        <v>5433</v>
      </c>
      <c r="C6" s="334"/>
      <c r="D6" s="334"/>
      <c r="E6" s="334"/>
      <c r="F6" s="334"/>
      <c r="G6" s="334"/>
    </row>
    <row r="7" spans="1:7" ht="15.75" x14ac:dyDescent="0.25">
      <c r="A7" s="476">
        <v>1</v>
      </c>
      <c r="B7" s="477" t="s">
        <v>4189</v>
      </c>
      <c r="C7" s="335" t="s">
        <v>4190</v>
      </c>
      <c r="D7" s="335" t="s">
        <v>4191</v>
      </c>
      <c r="E7" s="336">
        <v>22000</v>
      </c>
      <c r="F7" s="337">
        <v>149000</v>
      </c>
      <c r="G7" s="338"/>
    </row>
    <row r="8" spans="1:7" ht="15.75" x14ac:dyDescent="0.25">
      <c r="A8" s="474"/>
      <c r="B8" s="475"/>
      <c r="C8" s="339" t="s">
        <v>4191</v>
      </c>
      <c r="D8" s="339" t="s">
        <v>614</v>
      </c>
      <c r="E8" s="340">
        <v>13200</v>
      </c>
      <c r="F8" s="341">
        <v>149000</v>
      </c>
      <c r="G8" s="342"/>
    </row>
    <row r="9" spans="1:7" ht="47.25" x14ac:dyDescent="0.25">
      <c r="A9" s="343">
        <v>2</v>
      </c>
      <c r="B9" s="344" t="s">
        <v>4191</v>
      </c>
      <c r="C9" s="339" t="s">
        <v>4192</v>
      </c>
      <c r="D9" s="345" t="s">
        <v>4193</v>
      </c>
      <c r="E9" s="340">
        <v>13200</v>
      </c>
      <c r="F9" s="341">
        <v>149000</v>
      </c>
      <c r="G9" s="342"/>
    </row>
    <row r="10" spans="1:7" ht="31.5" x14ac:dyDescent="0.25">
      <c r="A10" s="343">
        <v>3</v>
      </c>
      <c r="B10" s="344" t="s">
        <v>4194</v>
      </c>
      <c r="C10" s="344" t="s">
        <v>4189</v>
      </c>
      <c r="D10" s="344" t="s">
        <v>614</v>
      </c>
      <c r="E10" s="340">
        <v>7800</v>
      </c>
      <c r="F10" s="341">
        <v>88000</v>
      </c>
      <c r="G10" s="342"/>
    </row>
    <row r="11" spans="1:7" s="230" customFormat="1" ht="31.5" x14ac:dyDescent="0.3">
      <c r="A11" s="343">
        <v>4</v>
      </c>
      <c r="B11" s="344" t="s">
        <v>4195</v>
      </c>
      <c r="C11" s="344" t="s">
        <v>4189</v>
      </c>
      <c r="D11" s="344" t="s">
        <v>614</v>
      </c>
      <c r="E11" s="340">
        <v>7800</v>
      </c>
      <c r="F11" s="341">
        <v>88000</v>
      </c>
      <c r="G11" s="342"/>
    </row>
    <row r="12" spans="1:7" s="230" customFormat="1" ht="31.5" x14ac:dyDescent="0.3">
      <c r="A12" s="343">
        <v>5</v>
      </c>
      <c r="B12" s="344" t="s">
        <v>4196</v>
      </c>
      <c r="C12" s="339" t="s">
        <v>4195</v>
      </c>
      <c r="D12" s="339" t="s">
        <v>4197</v>
      </c>
      <c r="E12" s="340">
        <v>7800</v>
      </c>
      <c r="F12" s="341">
        <v>88000</v>
      </c>
      <c r="G12" s="342"/>
    </row>
    <row r="13" spans="1:7" ht="31.5" x14ac:dyDescent="0.25">
      <c r="A13" s="343">
        <v>6</v>
      </c>
      <c r="B13" s="344" t="s">
        <v>4198</v>
      </c>
      <c r="C13" s="339" t="s">
        <v>4196</v>
      </c>
      <c r="D13" s="339" t="s">
        <v>614</v>
      </c>
      <c r="E13" s="340">
        <v>5800</v>
      </c>
      <c r="F13" s="341">
        <v>65000</v>
      </c>
      <c r="G13" s="342"/>
    </row>
    <row r="14" spans="1:7" ht="31.5" x14ac:dyDescent="0.25">
      <c r="A14" s="343">
        <v>7</v>
      </c>
      <c r="B14" s="344" t="s">
        <v>4197</v>
      </c>
      <c r="C14" s="339" t="s">
        <v>4196</v>
      </c>
      <c r="D14" s="339" t="s">
        <v>614</v>
      </c>
      <c r="E14" s="340">
        <v>5800</v>
      </c>
      <c r="F14" s="341">
        <v>65000</v>
      </c>
      <c r="G14" s="342"/>
    </row>
    <row r="15" spans="1:7" ht="31.5" x14ac:dyDescent="0.25">
      <c r="A15" s="343">
        <v>8</v>
      </c>
      <c r="B15" s="344" t="s">
        <v>4199</v>
      </c>
      <c r="C15" s="339" t="s">
        <v>4196</v>
      </c>
      <c r="D15" s="339" t="s">
        <v>4200</v>
      </c>
      <c r="E15" s="340">
        <v>5800</v>
      </c>
      <c r="F15" s="341">
        <v>65000</v>
      </c>
      <c r="G15" s="342"/>
    </row>
    <row r="16" spans="1:7" ht="31.5" x14ac:dyDescent="0.25">
      <c r="A16" s="343">
        <v>9</v>
      </c>
      <c r="B16" s="344" t="s">
        <v>4201</v>
      </c>
      <c r="C16" s="339" t="s">
        <v>4196</v>
      </c>
      <c r="D16" s="339" t="s">
        <v>4200</v>
      </c>
      <c r="E16" s="340">
        <v>5800</v>
      </c>
      <c r="F16" s="341">
        <v>88000</v>
      </c>
      <c r="G16" s="342"/>
    </row>
    <row r="17" spans="1:7" ht="31.5" x14ac:dyDescent="0.25">
      <c r="A17" s="343">
        <v>10</v>
      </c>
      <c r="B17" s="344" t="s">
        <v>4200</v>
      </c>
      <c r="C17" s="339" t="s">
        <v>4196</v>
      </c>
      <c r="D17" s="339" t="s">
        <v>4202</v>
      </c>
      <c r="E17" s="340">
        <v>5800</v>
      </c>
      <c r="F17" s="341">
        <v>65000</v>
      </c>
      <c r="G17" s="342"/>
    </row>
    <row r="18" spans="1:7" ht="31.5" x14ac:dyDescent="0.25">
      <c r="A18" s="343">
        <v>11</v>
      </c>
      <c r="B18" s="344" t="s">
        <v>4202</v>
      </c>
      <c r="C18" s="339" t="s">
        <v>4200</v>
      </c>
      <c r="D18" s="339" t="s">
        <v>4203</v>
      </c>
      <c r="E18" s="340">
        <v>5800</v>
      </c>
      <c r="F18" s="341">
        <v>65000</v>
      </c>
      <c r="G18" s="342"/>
    </row>
    <row r="19" spans="1:7" ht="31.5" x14ac:dyDescent="0.25">
      <c r="A19" s="343">
        <v>12</v>
      </c>
      <c r="B19" s="344" t="s">
        <v>4204</v>
      </c>
      <c r="C19" s="339" t="s">
        <v>4189</v>
      </c>
      <c r="D19" s="339" t="s">
        <v>4200</v>
      </c>
      <c r="E19" s="340">
        <v>7800</v>
      </c>
      <c r="F19" s="341">
        <v>88000</v>
      </c>
      <c r="G19" s="342"/>
    </row>
    <row r="20" spans="1:7" ht="31.5" x14ac:dyDescent="0.25">
      <c r="A20" s="343">
        <v>13</v>
      </c>
      <c r="B20" s="344" t="s">
        <v>4205</v>
      </c>
      <c r="C20" s="344" t="s">
        <v>4189</v>
      </c>
      <c r="D20" s="344" t="s">
        <v>614</v>
      </c>
      <c r="E20" s="340">
        <v>7800</v>
      </c>
      <c r="F20" s="341">
        <v>88000</v>
      </c>
      <c r="G20" s="342"/>
    </row>
    <row r="21" spans="1:7" ht="31.5" x14ac:dyDescent="0.25">
      <c r="A21" s="343">
        <v>14</v>
      </c>
      <c r="B21" s="344" t="s">
        <v>4206</v>
      </c>
      <c r="C21" s="344" t="s">
        <v>4189</v>
      </c>
      <c r="D21" s="344" t="s">
        <v>2405</v>
      </c>
      <c r="E21" s="340">
        <v>7800</v>
      </c>
      <c r="F21" s="341">
        <v>88000</v>
      </c>
      <c r="G21" s="342"/>
    </row>
    <row r="22" spans="1:7" ht="31.5" x14ac:dyDescent="0.25">
      <c r="A22" s="343">
        <v>15</v>
      </c>
      <c r="B22" s="344" t="s">
        <v>4203</v>
      </c>
      <c r="C22" s="339" t="s">
        <v>4206</v>
      </c>
      <c r="D22" s="339" t="s">
        <v>4202</v>
      </c>
      <c r="E22" s="340">
        <v>7800</v>
      </c>
      <c r="F22" s="341">
        <v>88000</v>
      </c>
      <c r="G22" s="342"/>
    </row>
    <row r="23" spans="1:7" ht="31.5" x14ac:dyDescent="0.25">
      <c r="A23" s="343">
        <v>16</v>
      </c>
      <c r="B23" s="344" t="s">
        <v>4207</v>
      </c>
      <c r="C23" s="339" t="s">
        <v>4206</v>
      </c>
      <c r="D23" s="339" t="s">
        <v>614</v>
      </c>
      <c r="E23" s="340">
        <v>7800</v>
      </c>
      <c r="F23" s="341">
        <v>88000</v>
      </c>
      <c r="G23" s="342"/>
    </row>
    <row r="24" spans="1:7" ht="31.5" x14ac:dyDescent="0.25">
      <c r="A24" s="343">
        <v>17</v>
      </c>
      <c r="B24" s="344" t="s">
        <v>4208</v>
      </c>
      <c r="C24" s="339" t="s">
        <v>4209</v>
      </c>
      <c r="D24" s="339" t="s">
        <v>4210</v>
      </c>
      <c r="E24" s="340">
        <v>7800</v>
      </c>
      <c r="F24" s="341">
        <v>88000</v>
      </c>
      <c r="G24" s="342"/>
    </row>
    <row r="25" spans="1:7" ht="31.5" x14ac:dyDescent="0.25">
      <c r="A25" s="343">
        <v>18</v>
      </c>
      <c r="B25" s="344" t="s">
        <v>4211</v>
      </c>
      <c r="C25" s="344" t="s">
        <v>4189</v>
      </c>
      <c r="D25" s="344" t="s">
        <v>4191</v>
      </c>
      <c r="E25" s="340">
        <v>7700</v>
      </c>
      <c r="F25" s="341">
        <v>87000</v>
      </c>
      <c r="G25" s="342"/>
    </row>
    <row r="26" spans="1:7" ht="31.5" x14ac:dyDescent="0.25">
      <c r="A26" s="343">
        <v>19</v>
      </c>
      <c r="B26" s="344" t="s">
        <v>4212</v>
      </c>
      <c r="C26" s="339" t="s">
        <v>4189</v>
      </c>
      <c r="D26" s="339" t="s">
        <v>4213</v>
      </c>
      <c r="E26" s="340">
        <v>7800</v>
      </c>
      <c r="F26" s="341">
        <v>88000</v>
      </c>
      <c r="G26" s="342"/>
    </row>
    <row r="27" spans="1:7" ht="31.5" x14ac:dyDescent="0.25">
      <c r="A27" s="343">
        <v>20</v>
      </c>
      <c r="B27" s="344" t="s">
        <v>4214</v>
      </c>
      <c r="C27" s="339" t="s">
        <v>4212</v>
      </c>
      <c r="D27" s="339" t="s">
        <v>4215</v>
      </c>
      <c r="E27" s="340">
        <v>7800</v>
      </c>
      <c r="F27" s="341">
        <v>88000</v>
      </c>
      <c r="G27" s="342"/>
    </row>
    <row r="28" spans="1:7" ht="31.5" x14ac:dyDescent="0.25">
      <c r="A28" s="343">
        <v>21</v>
      </c>
      <c r="B28" s="344" t="s">
        <v>4215</v>
      </c>
      <c r="C28" s="344" t="s">
        <v>146</v>
      </c>
      <c r="D28" s="344"/>
      <c r="E28" s="340">
        <v>8600</v>
      </c>
      <c r="F28" s="341">
        <v>97000</v>
      </c>
      <c r="G28" s="342"/>
    </row>
    <row r="29" spans="1:7" ht="31.5" x14ac:dyDescent="0.25">
      <c r="A29" s="343">
        <v>22</v>
      </c>
      <c r="B29" s="344" t="s">
        <v>4216</v>
      </c>
      <c r="C29" s="339" t="s">
        <v>4189</v>
      </c>
      <c r="D29" s="339" t="s">
        <v>4215</v>
      </c>
      <c r="E29" s="340">
        <v>8600</v>
      </c>
      <c r="F29" s="341">
        <v>97000</v>
      </c>
      <c r="G29" s="342"/>
    </row>
    <row r="30" spans="1:7" ht="31.5" x14ac:dyDescent="0.25">
      <c r="A30" s="343">
        <v>23</v>
      </c>
      <c r="B30" s="344" t="s">
        <v>4217</v>
      </c>
      <c r="C30" s="339" t="s">
        <v>4216</v>
      </c>
      <c r="D30" s="339" t="s">
        <v>614</v>
      </c>
      <c r="E30" s="340">
        <v>7800</v>
      </c>
      <c r="F30" s="341">
        <v>88000</v>
      </c>
      <c r="G30" s="342"/>
    </row>
    <row r="31" spans="1:7" ht="31.5" x14ac:dyDescent="0.25">
      <c r="A31" s="343">
        <v>24</v>
      </c>
      <c r="B31" s="344" t="s">
        <v>4218</v>
      </c>
      <c r="C31" s="344" t="s">
        <v>4189</v>
      </c>
      <c r="D31" s="344" t="s">
        <v>614</v>
      </c>
      <c r="E31" s="340">
        <v>8600</v>
      </c>
      <c r="F31" s="341">
        <v>97000</v>
      </c>
      <c r="G31" s="342"/>
    </row>
    <row r="32" spans="1:7" ht="31.5" x14ac:dyDescent="0.25">
      <c r="A32" s="343">
        <v>25</v>
      </c>
      <c r="B32" s="344" t="s">
        <v>4219</v>
      </c>
      <c r="C32" s="339" t="s">
        <v>4189</v>
      </c>
      <c r="D32" s="339" t="s">
        <v>4220</v>
      </c>
      <c r="E32" s="340">
        <v>7800</v>
      </c>
      <c r="F32" s="341">
        <v>88000</v>
      </c>
      <c r="G32" s="342"/>
    </row>
    <row r="33" spans="1:7" ht="31.5" x14ac:dyDescent="0.25">
      <c r="A33" s="343">
        <v>26</v>
      </c>
      <c r="B33" s="344" t="s">
        <v>4221</v>
      </c>
      <c r="C33" s="339" t="s">
        <v>4222</v>
      </c>
      <c r="D33" s="339" t="s">
        <v>614</v>
      </c>
      <c r="E33" s="340">
        <v>7800</v>
      </c>
      <c r="F33" s="341">
        <v>88000</v>
      </c>
      <c r="G33" s="342"/>
    </row>
    <row r="34" spans="1:7" ht="31.5" x14ac:dyDescent="0.25">
      <c r="A34" s="343">
        <v>27</v>
      </c>
      <c r="B34" s="344" t="s">
        <v>4223</v>
      </c>
      <c r="C34" s="339" t="s">
        <v>4221</v>
      </c>
      <c r="D34" s="339" t="s">
        <v>614</v>
      </c>
      <c r="E34" s="340">
        <v>7800</v>
      </c>
      <c r="F34" s="341">
        <v>88000</v>
      </c>
      <c r="G34" s="342"/>
    </row>
    <row r="35" spans="1:7" ht="31.5" x14ac:dyDescent="0.25">
      <c r="A35" s="343">
        <v>28</v>
      </c>
      <c r="B35" s="344" t="s">
        <v>4224</v>
      </c>
      <c r="C35" s="339" t="s">
        <v>4189</v>
      </c>
      <c r="D35" s="339" t="s">
        <v>4221</v>
      </c>
      <c r="E35" s="340">
        <v>7800</v>
      </c>
      <c r="F35" s="341">
        <v>88000</v>
      </c>
      <c r="G35" s="342"/>
    </row>
    <row r="36" spans="1:7" ht="31.5" x14ac:dyDescent="0.25">
      <c r="A36" s="343">
        <v>29</v>
      </c>
      <c r="B36" s="344" t="s">
        <v>4222</v>
      </c>
      <c r="C36" s="339" t="s">
        <v>4189</v>
      </c>
      <c r="D36" s="339" t="s">
        <v>614</v>
      </c>
      <c r="E36" s="340">
        <v>7800</v>
      </c>
      <c r="F36" s="341">
        <v>88000</v>
      </c>
      <c r="G36" s="342"/>
    </row>
    <row r="37" spans="1:7" ht="31.5" x14ac:dyDescent="0.25">
      <c r="A37" s="343">
        <v>30</v>
      </c>
      <c r="B37" s="344" t="s">
        <v>4225</v>
      </c>
      <c r="C37" s="339" t="s">
        <v>4189</v>
      </c>
      <c r="D37" s="344" t="s">
        <v>4226</v>
      </c>
      <c r="E37" s="340">
        <v>7800</v>
      </c>
      <c r="F37" s="341">
        <v>88000</v>
      </c>
      <c r="G37" s="342"/>
    </row>
    <row r="38" spans="1:7" ht="31.5" x14ac:dyDescent="0.25">
      <c r="A38" s="343">
        <v>31</v>
      </c>
      <c r="B38" s="344" t="s">
        <v>4227</v>
      </c>
      <c r="C38" s="339" t="s">
        <v>4225</v>
      </c>
      <c r="D38" s="339" t="s">
        <v>614</v>
      </c>
      <c r="E38" s="340">
        <v>7800</v>
      </c>
      <c r="F38" s="341">
        <v>88000</v>
      </c>
      <c r="G38" s="342"/>
    </row>
    <row r="39" spans="1:7" ht="31.5" x14ac:dyDescent="0.25">
      <c r="A39" s="343">
        <v>32</v>
      </c>
      <c r="B39" s="344" t="s">
        <v>4228</v>
      </c>
      <c r="C39" s="339" t="s">
        <v>4189</v>
      </c>
      <c r="D39" s="339" t="s">
        <v>614</v>
      </c>
      <c r="E39" s="340">
        <v>7800</v>
      </c>
      <c r="F39" s="341">
        <v>88000</v>
      </c>
      <c r="G39" s="342"/>
    </row>
    <row r="40" spans="1:7" ht="31.5" x14ac:dyDescent="0.25">
      <c r="A40" s="343">
        <v>33</v>
      </c>
      <c r="B40" s="344" t="s">
        <v>4229</v>
      </c>
      <c r="C40" s="339" t="s">
        <v>4228</v>
      </c>
      <c r="D40" s="339" t="s">
        <v>614</v>
      </c>
      <c r="E40" s="340">
        <v>7800</v>
      </c>
      <c r="F40" s="341">
        <v>88000</v>
      </c>
      <c r="G40" s="342"/>
    </row>
    <row r="41" spans="1:7" ht="31.5" x14ac:dyDescent="0.25">
      <c r="A41" s="343">
        <v>34</v>
      </c>
      <c r="B41" s="344" t="s">
        <v>4230</v>
      </c>
      <c r="C41" s="344" t="s">
        <v>4189</v>
      </c>
      <c r="D41" s="344" t="s">
        <v>4231</v>
      </c>
      <c r="E41" s="340">
        <v>7800</v>
      </c>
      <c r="F41" s="341">
        <v>88000</v>
      </c>
      <c r="G41" s="342"/>
    </row>
    <row r="42" spans="1:7" ht="31.5" x14ac:dyDescent="0.25">
      <c r="A42" s="474">
        <v>35</v>
      </c>
      <c r="B42" s="475" t="s">
        <v>4232</v>
      </c>
      <c r="C42" s="339" t="s">
        <v>4189</v>
      </c>
      <c r="D42" s="339" t="s">
        <v>4233</v>
      </c>
      <c r="E42" s="340">
        <v>7800</v>
      </c>
      <c r="F42" s="341">
        <v>88000</v>
      </c>
      <c r="G42" s="342"/>
    </row>
    <row r="43" spans="1:7" ht="31.5" x14ac:dyDescent="0.25">
      <c r="A43" s="474"/>
      <c r="B43" s="475"/>
      <c r="C43" s="339" t="s">
        <v>4233</v>
      </c>
      <c r="D43" s="339" t="s">
        <v>614</v>
      </c>
      <c r="E43" s="340">
        <v>7800</v>
      </c>
      <c r="F43" s="341">
        <v>88000</v>
      </c>
      <c r="G43" s="342"/>
    </row>
    <row r="44" spans="1:7" ht="31.5" x14ac:dyDescent="0.25">
      <c r="A44" s="343">
        <v>36</v>
      </c>
      <c r="B44" s="344" t="s">
        <v>4234</v>
      </c>
      <c r="C44" s="339" t="s">
        <v>4232</v>
      </c>
      <c r="D44" s="339" t="s">
        <v>614</v>
      </c>
      <c r="E44" s="340">
        <v>7800</v>
      </c>
      <c r="F44" s="341">
        <v>88000</v>
      </c>
      <c r="G44" s="342"/>
    </row>
    <row r="45" spans="1:7" ht="31.5" x14ac:dyDescent="0.25">
      <c r="A45" s="343">
        <v>37</v>
      </c>
      <c r="B45" s="344" t="s">
        <v>4235</v>
      </c>
      <c r="C45" s="339" t="s">
        <v>4236</v>
      </c>
      <c r="D45" s="339" t="s">
        <v>614</v>
      </c>
      <c r="E45" s="340">
        <v>7800</v>
      </c>
      <c r="F45" s="341">
        <v>88000</v>
      </c>
      <c r="G45" s="342"/>
    </row>
    <row r="46" spans="1:7" ht="31.5" x14ac:dyDescent="0.25">
      <c r="A46" s="343">
        <v>38</v>
      </c>
      <c r="B46" s="344" t="s">
        <v>4237</v>
      </c>
      <c r="C46" s="339" t="s">
        <v>4238</v>
      </c>
      <c r="D46" s="339" t="s">
        <v>614</v>
      </c>
      <c r="E46" s="340">
        <v>7800</v>
      </c>
      <c r="F46" s="341">
        <v>88000</v>
      </c>
      <c r="G46" s="342"/>
    </row>
    <row r="47" spans="1:7" ht="31.5" x14ac:dyDescent="0.25">
      <c r="A47" s="343">
        <v>39</v>
      </c>
      <c r="B47" s="344" t="s">
        <v>4238</v>
      </c>
      <c r="C47" s="339" t="s">
        <v>146</v>
      </c>
      <c r="D47" s="339"/>
      <c r="E47" s="340">
        <v>7800</v>
      </c>
      <c r="F47" s="341">
        <v>88000</v>
      </c>
      <c r="G47" s="342"/>
    </row>
    <row r="48" spans="1:7" ht="31.5" x14ac:dyDescent="0.25">
      <c r="A48" s="343">
        <v>40</v>
      </c>
      <c r="B48" s="344" t="s">
        <v>4233</v>
      </c>
      <c r="C48" s="339" t="s">
        <v>146</v>
      </c>
      <c r="D48" s="344"/>
      <c r="E48" s="340">
        <v>7800</v>
      </c>
      <c r="F48" s="341">
        <v>88000</v>
      </c>
      <c r="G48" s="342"/>
    </row>
    <row r="49" spans="1:7" ht="31.5" x14ac:dyDescent="0.25">
      <c r="A49" s="343">
        <v>41</v>
      </c>
      <c r="B49" s="344" t="s">
        <v>4239</v>
      </c>
      <c r="C49" s="339" t="s">
        <v>4237</v>
      </c>
      <c r="D49" s="339" t="s">
        <v>4233</v>
      </c>
      <c r="E49" s="340">
        <v>7800</v>
      </c>
      <c r="F49" s="341">
        <v>88000</v>
      </c>
      <c r="G49" s="342"/>
    </row>
    <row r="50" spans="1:7" ht="31.5" x14ac:dyDescent="0.25">
      <c r="A50" s="343">
        <v>42</v>
      </c>
      <c r="B50" s="344" t="s">
        <v>4236</v>
      </c>
      <c r="C50" s="339" t="s">
        <v>4238</v>
      </c>
      <c r="D50" s="339" t="s">
        <v>614</v>
      </c>
      <c r="E50" s="340">
        <v>7800</v>
      </c>
      <c r="F50" s="341">
        <v>88000</v>
      </c>
      <c r="G50" s="342"/>
    </row>
    <row r="51" spans="1:7" ht="31.5" x14ac:dyDescent="0.25">
      <c r="A51" s="343">
        <v>43</v>
      </c>
      <c r="B51" s="344" t="s">
        <v>4240</v>
      </c>
      <c r="C51" s="339" t="s">
        <v>4191</v>
      </c>
      <c r="D51" s="339" t="s">
        <v>4241</v>
      </c>
      <c r="E51" s="340">
        <v>7800</v>
      </c>
      <c r="F51" s="341">
        <v>88000</v>
      </c>
      <c r="G51" s="342"/>
    </row>
    <row r="52" spans="1:7" ht="31.5" x14ac:dyDescent="0.25">
      <c r="A52" s="343">
        <v>44</v>
      </c>
      <c r="B52" s="344" t="s">
        <v>4242</v>
      </c>
      <c r="C52" s="339" t="s">
        <v>4240</v>
      </c>
      <c r="D52" s="339" t="s">
        <v>614</v>
      </c>
      <c r="E52" s="340">
        <v>7800</v>
      </c>
      <c r="F52" s="341">
        <v>88000</v>
      </c>
      <c r="G52" s="342"/>
    </row>
    <row r="53" spans="1:7" ht="31.5" x14ac:dyDescent="0.25">
      <c r="A53" s="343">
        <v>45</v>
      </c>
      <c r="B53" s="344" t="s">
        <v>4241</v>
      </c>
      <c r="C53" s="339" t="s">
        <v>4243</v>
      </c>
      <c r="D53" s="339" t="s">
        <v>614</v>
      </c>
      <c r="E53" s="340">
        <v>7800</v>
      </c>
      <c r="F53" s="341">
        <v>88000</v>
      </c>
      <c r="G53" s="342"/>
    </row>
    <row r="54" spans="1:7" ht="31.5" x14ac:dyDescent="0.25">
      <c r="A54" s="343">
        <v>46</v>
      </c>
      <c r="B54" s="344" t="s">
        <v>4244</v>
      </c>
      <c r="C54" s="344" t="s">
        <v>4245</v>
      </c>
      <c r="D54" s="339" t="s">
        <v>4246</v>
      </c>
      <c r="E54" s="340">
        <v>7800</v>
      </c>
      <c r="F54" s="341">
        <v>88000</v>
      </c>
      <c r="G54" s="342"/>
    </row>
    <row r="55" spans="1:7" ht="31.5" x14ac:dyDescent="0.25">
      <c r="A55" s="343">
        <v>47</v>
      </c>
      <c r="B55" s="344" t="s">
        <v>4247</v>
      </c>
      <c r="C55" s="344" t="s">
        <v>4248</v>
      </c>
      <c r="D55" s="344" t="s">
        <v>614</v>
      </c>
      <c r="E55" s="340">
        <v>7800</v>
      </c>
      <c r="F55" s="341">
        <v>88000</v>
      </c>
      <c r="G55" s="342"/>
    </row>
    <row r="56" spans="1:7" ht="47.25" x14ac:dyDescent="0.25">
      <c r="A56" s="343">
        <v>48</v>
      </c>
      <c r="B56" s="344" t="s">
        <v>4249</v>
      </c>
      <c r="C56" s="344" t="s">
        <v>4250</v>
      </c>
      <c r="D56" s="344" t="s">
        <v>614</v>
      </c>
      <c r="E56" s="340">
        <v>6600</v>
      </c>
      <c r="F56" s="341">
        <v>81000</v>
      </c>
      <c r="G56" s="342"/>
    </row>
    <row r="57" spans="1:7" ht="31.5" x14ac:dyDescent="0.25">
      <c r="A57" s="343">
        <v>49</v>
      </c>
      <c r="B57" s="344" t="s">
        <v>4251</v>
      </c>
      <c r="C57" s="344" t="s">
        <v>146</v>
      </c>
      <c r="D57" s="344"/>
      <c r="E57" s="340">
        <v>6600</v>
      </c>
      <c r="F57" s="341">
        <v>81000</v>
      </c>
      <c r="G57" s="342"/>
    </row>
    <row r="58" spans="1:7" ht="31.5" x14ac:dyDescent="0.25">
      <c r="A58" s="343">
        <v>50</v>
      </c>
      <c r="B58" s="344" t="s">
        <v>4252</v>
      </c>
      <c r="C58" s="344" t="s">
        <v>4253</v>
      </c>
      <c r="D58" s="344" t="s">
        <v>614</v>
      </c>
      <c r="E58" s="340">
        <v>6600</v>
      </c>
      <c r="F58" s="341">
        <v>75000</v>
      </c>
      <c r="G58" s="342"/>
    </row>
    <row r="59" spans="1:7" ht="31.5" x14ac:dyDescent="0.25">
      <c r="A59" s="343">
        <v>51</v>
      </c>
      <c r="B59" s="344" t="s">
        <v>4254</v>
      </c>
      <c r="C59" s="344" t="s">
        <v>4253</v>
      </c>
      <c r="D59" s="344" t="s">
        <v>614</v>
      </c>
      <c r="E59" s="340">
        <v>8400</v>
      </c>
      <c r="F59" s="341">
        <v>95000</v>
      </c>
      <c r="G59" s="342"/>
    </row>
    <row r="60" spans="1:7" ht="31.5" x14ac:dyDescent="0.25">
      <c r="A60" s="343">
        <v>52</v>
      </c>
      <c r="B60" s="344" t="s">
        <v>4255</v>
      </c>
      <c r="C60" s="344" t="s">
        <v>317</v>
      </c>
      <c r="D60" s="344" t="s">
        <v>614</v>
      </c>
      <c r="E60" s="340">
        <v>10500</v>
      </c>
      <c r="F60" s="341">
        <v>119000</v>
      </c>
      <c r="G60" s="342"/>
    </row>
    <row r="61" spans="1:7" ht="31.5" x14ac:dyDescent="0.25">
      <c r="A61" s="343">
        <v>53</v>
      </c>
      <c r="B61" s="344" t="s">
        <v>4256</v>
      </c>
      <c r="C61" s="344" t="s">
        <v>317</v>
      </c>
      <c r="D61" s="344" t="s">
        <v>614</v>
      </c>
      <c r="E61" s="340">
        <v>7800</v>
      </c>
      <c r="F61" s="341">
        <v>88000</v>
      </c>
      <c r="G61" s="342"/>
    </row>
    <row r="62" spans="1:7" ht="31.5" x14ac:dyDescent="0.25">
      <c r="A62" s="343">
        <v>54</v>
      </c>
      <c r="B62" s="344" t="s">
        <v>4257</v>
      </c>
      <c r="C62" s="344" t="s">
        <v>317</v>
      </c>
      <c r="D62" s="344" t="s">
        <v>614</v>
      </c>
      <c r="E62" s="340">
        <v>7800</v>
      </c>
      <c r="F62" s="341">
        <v>88000</v>
      </c>
      <c r="G62" s="342"/>
    </row>
    <row r="63" spans="1:7" ht="31.5" x14ac:dyDescent="0.25">
      <c r="A63" s="343">
        <v>55</v>
      </c>
      <c r="B63" s="344" t="s">
        <v>4258</v>
      </c>
      <c r="C63" s="344" t="s">
        <v>146</v>
      </c>
      <c r="D63" s="344"/>
      <c r="E63" s="340">
        <v>7800</v>
      </c>
      <c r="F63" s="341">
        <v>88000</v>
      </c>
      <c r="G63" s="342"/>
    </row>
    <row r="64" spans="1:7" ht="31.5" x14ac:dyDescent="0.25">
      <c r="A64" s="343">
        <v>56</v>
      </c>
      <c r="B64" s="344" t="s">
        <v>4246</v>
      </c>
      <c r="C64" s="344" t="s">
        <v>4248</v>
      </c>
      <c r="D64" s="344" t="s">
        <v>614</v>
      </c>
      <c r="E64" s="340">
        <v>7800</v>
      </c>
      <c r="F64" s="341">
        <v>88000</v>
      </c>
      <c r="G64" s="342"/>
    </row>
    <row r="65" spans="1:7" ht="31.5" x14ac:dyDescent="0.25">
      <c r="A65" s="343">
        <v>57</v>
      </c>
      <c r="B65" s="344" t="s">
        <v>4259</v>
      </c>
      <c r="C65" s="344" t="s">
        <v>4260</v>
      </c>
      <c r="D65" s="344" t="s">
        <v>614</v>
      </c>
      <c r="E65" s="340">
        <v>6600</v>
      </c>
      <c r="F65" s="341">
        <v>81000</v>
      </c>
      <c r="G65" s="342"/>
    </row>
    <row r="66" spans="1:7" ht="31.5" x14ac:dyDescent="0.25">
      <c r="A66" s="343">
        <v>58</v>
      </c>
      <c r="B66" s="344" t="s">
        <v>4261</v>
      </c>
      <c r="C66" s="344" t="s">
        <v>4262</v>
      </c>
      <c r="D66" s="344" t="s">
        <v>4263</v>
      </c>
      <c r="E66" s="340">
        <v>7800</v>
      </c>
      <c r="F66" s="341">
        <v>88000</v>
      </c>
      <c r="G66" s="342"/>
    </row>
    <row r="67" spans="1:7" ht="31.5" x14ac:dyDescent="0.25">
      <c r="A67" s="343">
        <v>59</v>
      </c>
      <c r="B67" s="344" t="s">
        <v>4264</v>
      </c>
      <c r="C67" s="339" t="s">
        <v>4265</v>
      </c>
      <c r="D67" s="339" t="s">
        <v>4266</v>
      </c>
      <c r="E67" s="340">
        <v>6600</v>
      </c>
      <c r="F67" s="341">
        <v>81000</v>
      </c>
      <c r="G67" s="342"/>
    </row>
    <row r="68" spans="1:7" ht="31.5" x14ac:dyDescent="0.25">
      <c r="A68" s="343">
        <v>60</v>
      </c>
      <c r="B68" s="344" t="s">
        <v>4267</v>
      </c>
      <c r="C68" s="344" t="s">
        <v>146</v>
      </c>
      <c r="D68" s="344"/>
      <c r="E68" s="340">
        <v>6600</v>
      </c>
      <c r="F68" s="341">
        <v>81000</v>
      </c>
      <c r="G68" s="342"/>
    </row>
    <row r="69" spans="1:7" ht="31.5" x14ac:dyDescent="0.25">
      <c r="A69" s="343">
        <v>61</v>
      </c>
      <c r="B69" s="344" t="s">
        <v>4268</v>
      </c>
      <c r="C69" s="339" t="s">
        <v>4261</v>
      </c>
      <c r="D69" s="344" t="s">
        <v>614</v>
      </c>
      <c r="E69" s="340">
        <v>6600</v>
      </c>
      <c r="F69" s="341">
        <v>88000</v>
      </c>
      <c r="G69" s="342"/>
    </row>
    <row r="70" spans="1:7" ht="31.5" x14ac:dyDescent="0.25">
      <c r="A70" s="343">
        <v>62</v>
      </c>
      <c r="B70" s="344" t="s">
        <v>4269</v>
      </c>
      <c r="C70" s="344" t="s">
        <v>4262</v>
      </c>
      <c r="D70" s="344" t="s">
        <v>614</v>
      </c>
      <c r="E70" s="340">
        <v>7800</v>
      </c>
      <c r="F70" s="341">
        <v>88000</v>
      </c>
      <c r="G70" s="342"/>
    </row>
    <row r="71" spans="1:7" ht="31.5" x14ac:dyDescent="0.25">
      <c r="A71" s="343">
        <v>63</v>
      </c>
      <c r="B71" s="344" t="s">
        <v>4270</v>
      </c>
      <c r="C71" s="339" t="s">
        <v>4271</v>
      </c>
      <c r="D71" s="339" t="s">
        <v>4272</v>
      </c>
      <c r="E71" s="340">
        <v>6600</v>
      </c>
      <c r="F71" s="341">
        <v>88000</v>
      </c>
      <c r="G71" s="342"/>
    </row>
    <row r="72" spans="1:7" ht="31.5" x14ac:dyDescent="0.25">
      <c r="A72" s="343">
        <v>64</v>
      </c>
      <c r="B72" s="344" t="s">
        <v>4273</v>
      </c>
      <c r="C72" s="344" t="s">
        <v>146</v>
      </c>
      <c r="D72" s="344"/>
      <c r="E72" s="340">
        <v>7800</v>
      </c>
      <c r="F72" s="341">
        <v>88000</v>
      </c>
      <c r="G72" s="342"/>
    </row>
    <row r="73" spans="1:7" ht="31.5" x14ac:dyDescent="0.25">
      <c r="A73" s="343">
        <v>65</v>
      </c>
      <c r="B73" s="344" t="s">
        <v>4274</v>
      </c>
      <c r="C73" s="339" t="s">
        <v>4248</v>
      </c>
      <c r="D73" s="344" t="s">
        <v>614</v>
      </c>
      <c r="E73" s="340">
        <v>7800</v>
      </c>
      <c r="F73" s="341">
        <v>90000</v>
      </c>
      <c r="G73" s="342"/>
    </row>
    <row r="74" spans="1:7" ht="31.5" x14ac:dyDescent="0.25">
      <c r="A74" s="343">
        <v>66</v>
      </c>
      <c r="B74" s="344" t="s">
        <v>4275</v>
      </c>
      <c r="C74" s="344" t="s">
        <v>4276</v>
      </c>
      <c r="D74" s="344" t="s">
        <v>4277</v>
      </c>
      <c r="E74" s="340">
        <v>7400</v>
      </c>
      <c r="F74" s="341">
        <v>84000</v>
      </c>
      <c r="G74" s="342"/>
    </row>
    <row r="75" spans="1:7" ht="31.5" x14ac:dyDescent="0.25">
      <c r="A75" s="343">
        <v>67</v>
      </c>
      <c r="B75" s="344" t="s">
        <v>4278</v>
      </c>
      <c r="C75" s="339" t="s">
        <v>4274</v>
      </c>
      <c r="D75" s="344" t="s">
        <v>614</v>
      </c>
      <c r="E75" s="340">
        <v>6600</v>
      </c>
      <c r="F75" s="341">
        <v>88000</v>
      </c>
      <c r="G75" s="342"/>
    </row>
    <row r="76" spans="1:7" ht="31.5" x14ac:dyDescent="0.25">
      <c r="A76" s="343">
        <v>68</v>
      </c>
      <c r="B76" s="344" t="s">
        <v>4279</v>
      </c>
      <c r="C76" s="344" t="s">
        <v>2406</v>
      </c>
      <c r="D76" s="344" t="s">
        <v>614</v>
      </c>
      <c r="E76" s="340">
        <v>6600</v>
      </c>
      <c r="F76" s="341">
        <v>81000</v>
      </c>
      <c r="G76" s="342"/>
    </row>
    <row r="77" spans="1:7" ht="31.5" x14ac:dyDescent="0.25">
      <c r="A77" s="343">
        <v>69</v>
      </c>
      <c r="B77" s="344" t="s">
        <v>4280</v>
      </c>
      <c r="C77" s="344" t="s">
        <v>146</v>
      </c>
      <c r="D77" s="344"/>
      <c r="E77" s="340">
        <v>6600</v>
      </c>
      <c r="F77" s="341">
        <v>81000</v>
      </c>
      <c r="G77" s="342"/>
    </row>
    <row r="78" spans="1:7" ht="31.5" x14ac:dyDescent="0.25">
      <c r="A78" s="343">
        <v>70</v>
      </c>
      <c r="B78" s="344" t="s">
        <v>4281</v>
      </c>
      <c r="C78" s="344" t="s">
        <v>4282</v>
      </c>
      <c r="D78" s="344" t="s">
        <v>614</v>
      </c>
      <c r="E78" s="340">
        <v>6600</v>
      </c>
      <c r="F78" s="341">
        <v>81000</v>
      </c>
      <c r="G78" s="342"/>
    </row>
    <row r="79" spans="1:7" ht="31.5" x14ac:dyDescent="0.25">
      <c r="A79" s="343">
        <v>71</v>
      </c>
      <c r="B79" s="344" t="s">
        <v>4283</v>
      </c>
      <c r="C79" s="344" t="s">
        <v>4284</v>
      </c>
      <c r="D79" s="344" t="s">
        <v>2405</v>
      </c>
      <c r="E79" s="340">
        <v>6600</v>
      </c>
      <c r="F79" s="341">
        <v>81000</v>
      </c>
      <c r="G79" s="342"/>
    </row>
    <row r="80" spans="1:7" ht="31.5" x14ac:dyDescent="0.25">
      <c r="A80" s="343">
        <v>72</v>
      </c>
      <c r="B80" s="344" t="s">
        <v>4285</v>
      </c>
      <c r="C80" s="339" t="s">
        <v>4271</v>
      </c>
      <c r="D80" s="339" t="s">
        <v>4286</v>
      </c>
      <c r="E80" s="340">
        <v>6600</v>
      </c>
      <c r="F80" s="341">
        <v>81000</v>
      </c>
      <c r="G80" s="342"/>
    </row>
    <row r="81" spans="1:7" ht="31.5" x14ac:dyDescent="0.25">
      <c r="A81" s="343">
        <v>73</v>
      </c>
      <c r="B81" s="344" t="s">
        <v>4286</v>
      </c>
      <c r="C81" s="339" t="s">
        <v>4287</v>
      </c>
      <c r="D81" s="344" t="s">
        <v>614</v>
      </c>
      <c r="E81" s="340">
        <v>6600</v>
      </c>
      <c r="F81" s="341">
        <v>75000</v>
      </c>
      <c r="G81" s="342"/>
    </row>
    <row r="82" spans="1:7" ht="31.5" x14ac:dyDescent="0.25">
      <c r="A82" s="343">
        <v>74</v>
      </c>
      <c r="B82" s="344" t="s">
        <v>4288</v>
      </c>
      <c r="C82" s="339" t="s">
        <v>4286</v>
      </c>
      <c r="D82" s="344" t="s">
        <v>614</v>
      </c>
      <c r="E82" s="340">
        <v>6600</v>
      </c>
      <c r="F82" s="341">
        <v>75000</v>
      </c>
      <c r="G82" s="342"/>
    </row>
    <row r="83" spans="1:7" ht="31.5" x14ac:dyDescent="0.25">
      <c r="A83" s="343">
        <v>75</v>
      </c>
      <c r="B83" s="344" t="s">
        <v>4289</v>
      </c>
      <c r="C83" s="339" t="s">
        <v>4290</v>
      </c>
      <c r="D83" s="344" t="s">
        <v>614</v>
      </c>
      <c r="E83" s="340">
        <v>6600</v>
      </c>
      <c r="F83" s="341">
        <v>75000</v>
      </c>
      <c r="G83" s="342"/>
    </row>
    <row r="84" spans="1:7" ht="31.5" x14ac:dyDescent="0.25">
      <c r="A84" s="343">
        <v>76</v>
      </c>
      <c r="B84" s="344" t="s">
        <v>4290</v>
      </c>
      <c r="C84" s="339" t="s">
        <v>4272</v>
      </c>
      <c r="D84" s="344" t="s">
        <v>614</v>
      </c>
      <c r="E84" s="340">
        <v>6600</v>
      </c>
      <c r="F84" s="341">
        <v>75000</v>
      </c>
      <c r="G84" s="342"/>
    </row>
    <row r="85" spans="1:7" ht="31.5" x14ac:dyDescent="0.25">
      <c r="A85" s="343">
        <v>77</v>
      </c>
      <c r="B85" s="344" t="s">
        <v>4291</v>
      </c>
      <c r="C85" s="344" t="s">
        <v>4262</v>
      </c>
      <c r="D85" s="344" t="s">
        <v>614</v>
      </c>
      <c r="E85" s="340">
        <v>7500</v>
      </c>
      <c r="F85" s="341">
        <v>85000</v>
      </c>
      <c r="G85" s="342"/>
    </row>
    <row r="86" spans="1:7" ht="31.5" x14ac:dyDescent="0.25">
      <c r="A86" s="343">
        <v>78</v>
      </c>
      <c r="B86" s="344" t="s">
        <v>4272</v>
      </c>
      <c r="C86" s="344" t="s">
        <v>4262</v>
      </c>
      <c r="D86" s="339" t="s">
        <v>4270</v>
      </c>
      <c r="E86" s="340">
        <v>6600</v>
      </c>
      <c r="F86" s="341">
        <v>88000</v>
      </c>
      <c r="G86" s="342"/>
    </row>
    <row r="87" spans="1:7" ht="47.25" x14ac:dyDescent="0.25">
      <c r="A87" s="343">
        <v>79</v>
      </c>
      <c r="B87" s="344" t="s">
        <v>4292</v>
      </c>
      <c r="C87" s="344" t="s">
        <v>4250</v>
      </c>
      <c r="D87" s="344" t="s">
        <v>614</v>
      </c>
      <c r="E87" s="340">
        <v>7800</v>
      </c>
      <c r="F87" s="341">
        <v>95000</v>
      </c>
      <c r="G87" s="342"/>
    </row>
    <row r="88" spans="1:7" ht="47.25" x14ac:dyDescent="0.25">
      <c r="A88" s="343">
        <v>80</v>
      </c>
      <c r="B88" s="339" t="s">
        <v>4293</v>
      </c>
      <c r="C88" s="344" t="s">
        <v>4250</v>
      </c>
      <c r="D88" s="344" t="s">
        <v>614</v>
      </c>
      <c r="E88" s="340">
        <v>6600</v>
      </c>
      <c r="F88" s="341">
        <v>81000</v>
      </c>
      <c r="G88" s="342"/>
    </row>
    <row r="89" spans="1:7" ht="31.5" x14ac:dyDescent="0.25">
      <c r="A89" s="343">
        <v>81</v>
      </c>
      <c r="B89" s="344" t="s">
        <v>4294</v>
      </c>
      <c r="C89" s="344" t="s">
        <v>4295</v>
      </c>
      <c r="D89" s="344" t="s">
        <v>614</v>
      </c>
      <c r="E89" s="340">
        <v>7800</v>
      </c>
      <c r="F89" s="341">
        <v>88000</v>
      </c>
      <c r="G89" s="342"/>
    </row>
    <row r="90" spans="1:7" ht="31.5" x14ac:dyDescent="0.25">
      <c r="A90" s="343">
        <v>82</v>
      </c>
      <c r="B90" s="344" t="s">
        <v>4296</v>
      </c>
      <c r="C90" s="344" t="s">
        <v>4295</v>
      </c>
      <c r="D90" s="344" t="s">
        <v>4297</v>
      </c>
      <c r="E90" s="340">
        <v>8100</v>
      </c>
      <c r="F90" s="341">
        <v>91000</v>
      </c>
      <c r="G90" s="342"/>
    </row>
    <row r="91" spans="1:7" ht="47.25" x14ac:dyDescent="0.25">
      <c r="A91" s="343">
        <v>83</v>
      </c>
      <c r="B91" s="339" t="s">
        <v>4298</v>
      </c>
      <c r="C91" s="344" t="s">
        <v>146</v>
      </c>
      <c r="D91" s="344"/>
      <c r="E91" s="340">
        <v>8400</v>
      </c>
      <c r="F91" s="341">
        <v>95000</v>
      </c>
      <c r="G91" s="342"/>
    </row>
    <row r="92" spans="1:7" ht="31.5" x14ac:dyDescent="0.25">
      <c r="A92" s="343">
        <v>84</v>
      </c>
      <c r="B92" s="344" t="s">
        <v>4299</v>
      </c>
      <c r="C92" s="339" t="s">
        <v>4190</v>
      </c>
      <c r="D92" s="339" t="s">
        <v>4257</v>
      </c>
      <c r="E92" s="340">
        <v>8400</v>
      </c>
      <c r="F92" s="341">
        <v>102000</v>
      </c>
      <c r="G92" s="342"/>
    </row>
    <row r="93" spans="1:7" ht="31.5" x14ac:dyDescent="0.25">
      <c r="A93" s="343">
        <v>85</v>
      </c>
      <c r="B93" s="344" t="s">
        <v>4300</v>
      </c>
      <c r="C93" s="339" t="s">
        <v>4262</v>
      </c>
      <c r="D93" s="344" t="s">
        <v>4250</v>
      </c>
      <c r="E93" s="340">
        <v>7800</v>
      </c>
      <c r="F93" s="341">
        <v>95000</v>
      </c>
      <c r="G93" s="342"/>
    </row>
    <row r="94" spans="1:7" ht="31.5" x14ac:dyDescent="0.25">
      <c r="A94" s="343">
        <v>86</v>
      </c>
      <c r="B94" s="344" t="s">
        <v>4301</v>
      </c>
      <c r="C94" s="339" t="s">
        <v>4262</v>
      </c>
      <c r="D94" s="344" t="s">
        <v>4250</v>
      </c>
      <c r="E94" s="340">
        <v>8400</v>
      </c>
      <c r="F94" s="341">
        <v>95000</v>
      </c>
      <c r="G94" s="342"/>
    </row>
    <row r="95" spans="1:7" ht="31.5" x14ac:dyDescent="0.25">
      <c r="A95" s="343">
        <v>87</v>
      </c>
      <c r="B95" s="344" t="s">
        <v>4302</v>
      </c>
      <c r="C95" s="344" t="s">
        <v>4248</v>
      </c>
      <c r="D95" s="344" t="s">
        <v>2405</v>
      </c>
      <c r="E95" s="340">
        <v>8400</v>
      </c>
      <c r="F95" s="341">
        <v>95000</v>
      </c>
      <c r="G95" s="342"/>
    </row>
    <row r="96" spans="1:7" ht="31.5" x14ac:dyDescent="0.25">
      <c r="A96" s="343">
        <v>88</v>
      </c>
      <c r="B96" s="344" t="s">
        <v>4303</v>
      </c>
      <c r="C96" s="344" t="s">
        <v>4248</v>
      </c>
      <c r="D96" s="344" t="s">
        <v>4190</v>
      </c>
      <c r="E96" s="340">
        <v>8400</v>
      </c>
      <c r="F96" s="341">
        <v>95000</v>
      </c>
      <c r="G96" s="342"/>
    </row>
    <row r="97" spans="1:7" ht="31.5" x14ac:dyDescent="0.25">
      <c r="A97" s="343">
        <v>89</v>
      </c>
      <c r="B97" s="344" t="s">
        <v>4304</v>
      </c>
      <c r="C97" s="344" t="s">
        <v>4276</v>
      </c>
      <c r="D97" s="344" t="s">
        <v>2405</v>
      </c>
      <c r="E97" s="340">
        <v>8400</v>
      </c>
      <c r="F97" s="341">
        <v>95000</v>
      </c>
      <c r="G97" s="342"/>
    </row>
    <row r="98" spans="1:7" ht="31.5" x14ac:dyDescent="0.25">
      <c r="A98" s="343">
        <v>90</v>
      </c>
      <c r="B98" s="344" t="s">
        <v>4305</v>
      </c>
      <c r="C98" s="344" t="s">
        <v>4250</v>
      </c>
      <c r="D98" s="344" t="s">
        <v>614</v>
      </c>
      <c r="E98" s="340">
        <v>8400</v>
      </c>
      <c r="F98" s="341">
        <v>95000</v>
      </c>
      <c r="G98" s="342"/>
    </row>
    <row r="99" spans="1:7" ht="31.5" x14ac:dyDescent="0.25">
      <c r="A99" s="343">
        <v>91</v>
      </c>
      <c r="B99" s="344" t="s">
        <v>4306</v>
      </c>
      <c r="C99" s="344" t="s">
        <v>4307</v>
      </c>
      <c r="D99" s="344" t="s">
        <v>614</v>
      </c>
      <c r="E99" s="340">
        <v>8400</v>
      </c>
      <c r="F99" s="341">
        <v>95000</v>
      </c>
      <c r="G99" s="342"/>
    </row>
    <row r="100" spans="1:7" ht="31.5" x14ac:dyDescent="0.25">
      <c r="A100" s="343">
        <v>92</v>
      </c>
      <c r="B100" s="344" t="s">
        <v>4308</v>
      </c>
      <c r="C100" s="344" t="s">
        <v>4309</v>
      </c>
      <c r="D100" s="344" t="s">
        <v>614</v>
      </c>
      <c r="E100" s="340">
        <v>8400</v>
      </c>
      <c r="F100" s="341">
        <v>102000</v>
      </c>
      <c r="G100" s="342"/>
    </row>
    <row r="101" spans="1:7" ht="47.25" x14ac:dyDescent="0.25">
      <c r="A101" s="343">
        <v>93</v>
      </c>
      <c r="B101" s="344" t="s">
        <v>4310</v>
      </c>
      <c r="C101" s="339" t="s">
        <v>4249</v>
      </c>
      <c r="D101" s="344" t="s">
        <v>614</v>
      </c>
      <c r="E101" s="340">
        <v>9200</v>
      </c>
      <c r="F101" s="341">
        <v>149000</v>
      </c>
      <c r="G101" s="342"/>
    </row>
    <row r="102" spans="1:7" ht="31.5" x14ac:dyDescent="0.25">
      <c r="A102" s="343">
        <v>94</v>
      </c>
      <c r="B102" s="344" t="s">
        <v>4311</v>
      </c>
      <c r="C102" s="339" t="s">
        <v>4190</v>
      </c>
      <c r="D102" s="339" t="s">
        <v>4270</v>
      </c>
      <c r="E102" s="340">
        <v>9200</v>
      </c>
      <c r="F102" s="341">
        <v>136000</v>
      </c>
      <c r="G102" s="342"/>
    </row>
    <row r="103" spans="1:7" ht="47.25" x14ac:dyDescent="0.25">
      <c r="A103" s="343">
        <v>95</v>
      </c>
      <c r="B103" s="344" t="s">
        <v>4245</v>
      </c>
      <c r="C103" s="339" t="s">
        <v>4190</v>
      </c>
      <c r="D103" s="339" t="s">
        <v>4249</v>
      </c>
      <c r="E103" s="340">
        <v>14600</v>
      </c>
      <c r="F103" s="341">
        <v>165000</v>
      </c>
      <c r="G103" s="342"/>
    </row>
    <row r="104" spans="1:7" ht="31.5" x14ac:dyDescent="0.25">
      <c r="A104" s="343">
        <v>96</v>
      </c>
      <c r="B104" s="344" t="s">
        <v>4312</v>
      </c>
      <c r="C104" s="339" t="s">
        <v>4262</v>
      </c>
      <c r="D104" s="344" t="s">
        <v>4250</v>
      </c>
      <c r="E104" s="340">
        <v>8400</v>
      </c>
      <c r="F104" s="341">
        <v>95000</v>
      </c>
      <c r="G104" s="342"/>
    </row>
    <row r="105" spans="1:7" ht="31.5" x14ac:dyDescent="0.25">
      <c r="A105" s="343">
        <v>97</v>
      </c>
      <c r="B105" s="344" t="s">
        <v>4313</v>
      </c>
      <c r="C105" s="344" t="s">
        <v>4250</v>
      </c>
      <c r="D105" s="344" t="s">
        <v>614</v>
      </c>
      <c r="E105" s="340">
        <v>9200</v>
      </c>
      <c r="F105" s="341">
        <v>115000</v>
      </c>
      <c r="G105" s="342"/>
    </row>
    <row r="106" spans="1:7" ht="47.25" x14ac:dyDescent="0.25">
      <c r="A106" s="343">
        <v>98</v>
      </c>
      <c r="B106" s="339" t="s">
        <v>4314</v>
      </c>
      <c r="C106" s="339" t="s">
        <v>4250</v>
      </c>
      <c r="D106" s="344" t="s">
        <v>614</v>
      </c>
      <c r="E106" s="340">
        <v>10200</v>
      </c>
      <c r="F106" s="341">
        <v>115000</v>
      </c>
      <c r="G106" s="342"/>
    </row>
    <row r="107" spans="1:7" ht="15.75" x14ac:dyDescent="0.25">
      <c r="A107" s="343">
        <v>99</v>
      </c>
      <c r="B107" s="344" t="s">
        <v>317</v>
      </c>
      <c r="C107" s="339" t="s">
        <v>4190</v>
      </c>
      <c r="D107" s="339" t="s">
        <v>614</v>
      </c>
      <c r="E107" s="340">
        <v>9600</v>
      </c>
      <c r="F107" s="341">
        <v>123000</v>
      </c>
      <c r="G107" s="342"/>
    </row>
    <row r="108" spans="1:7" ht="15.75" x14ac:dyDescent="0.25">
      <c r="A108" s="343">
        <v>100</v>
      </c>
      <c r="B108" s="344" t="s">
        <v>4190</v>
      </c>
      <c r="C108" s="344" t="s">
        <v>4315</v>
      </c>
      <c r="D108" s="344" t="s">
        <v>4316</v>
      </c>
      <c r="E108" s="340">
        <v>14400</v>
      </c>
      <c r="F108" s="341">
        <v>163000</v>
      </c>
      <c r="G108" s="342"/>
    </row>
    <row r="109" spans="1:7" ht="15.75" x14ac:dyDescent="0.25">
      <c r="A109" s="474">
        <v>101</v>
      </c>
      <c r="B109" s="475" t="s">
        <v>4317</v>
      </c>
      <c r="C109" s="344" t="s">
        <v>4318</v>
      </c>
      <c r="D109" s="344" t="s">
        <v>4262</v>
      </c>
      <c r="E109" s="340">
        <v>11000</v>
      </c>
      <c r="F109" s="341">
        <v>163000</v>
      </c>
      <c r="G109" s="342"/>
    </row>
    <row r="110" spans="1:7" ht="15.75" x14ac:dyDescent="0.25">
      <c r="A110" s="474"/>
      <c r="B110" s="475"/>
      <c r="C110" s="344" t="s">
        <v>4262</v>
      </c>
      <c r="D110" s="344" t="s">
        <v>4260</v>
      </c>
      <c r="E110" s="340">
        <v>9600</v>
      </c>
      <c r="F110" s="341">
        <v>140000</v>
      </c>
      <c r="G110" s="342"/>
    </row>
    <row r="111" spans="1:7" ht="63" x14ac:dyDescent="0.25">
      <c r="A111" s="343">
        <v>102</v>
      </c>
      <c r="B111" s="344" t="s">
        <v>4319</v>
      </c>
      <c r="C111" s="339" t="s">
        <v>4250</v>
      </c>
      <c r="D111" s="344" t="s">
        <v>614</v>
      </c>
      <c r="E111" s="340">
        <v>7400</v>
      </c>
      <c r="F111" s="341">
        <v>95000</v>
      </c>
      <c r="G111" s="342"/>
    </row>
    <row r="112" spans="1:7" ht="63" x14ac:dyDescent="0.25">
      <c r="A112" s="343">
        <v>103</v>
      </c>
      <c r="B112" s="344" t="s">
        <v>4320</v>
      </c>
      <c r="C112" s="344" t="s">
        <v>146</v>
      </c>
      <c r="D112" s="344"/>
      <c r="E112" s="340">
        <v>6800</v>
      </c>
      <c r="F112" s="341">
        <v>84000</v>
      </c>
      <c r="G112" s="342"/>
    </row>
    <row r="113" spans="1:7" ht="31.5" x14ac:dyDescent="0.25">
      <c r="A113" s="343">
        <v>104</v>
      </c>
      <c r="B113" s="344" t="s">
        <v>4321</v>
      </c>
      <c r="C113" s="344" t="s">
        <v>4190</v>
      </c>
      <c r="D113" s="344" t="s">
        <v>614</v>
      </c>
      <c r="E113" s="340">
        <v>9200</v>
      </c>
      <c r="F113" s="341">
        <v>104000</v>
      </c>
      <c r="G113" s="342"/>
    </row>
    <row r="114" spans="1:7" ht="31.5" x14ac:dyDescent="0.25">
      <c r="A114" s="343">
        <v>105</v>
      </c>
      <c r="B114" s="344" t="s">
        <v>4322</v>
      </c>
      <c r="C114" s="344" t="s">
        <v>4323</v>
      </c>
      <c r="D114" s="344" t="s">
        <v>614</v>
      </c>
      <c r="E114" s="340">
        <v>6600</v>
      </c>
      <c r="F114" s="341">
        <v>75000</v>
      </c>
      <c r="G114" s="342"/>
    </row>
    <row r="115" spans="1:7" ht="47.25" x14ac:dyDescent="0.25">
      <c r="A115" s="343">
        <v>106</v>
      </c>
      <c r="B115" s="344" t="s">
        <v>4324</v>
      </c>
      <c r="C115" s="344" t="s">
        <v>4325</v>
      </c>
      <c r="D115" s="344" t="s">
        <v>4326</v>
      </c>
      <c r="E115" s="340">
        <v>6000</v>
      </c>
      <c r="F115" s="341">
        <v>81700</v>
      </c>
      <c r="G115" s="342"/>
    </row>
    <row r="116" spans="1:7" ht="31.5" x14ac:dyDescent="0.25">
      <c r="A116" s="343">
        <v>107</v>
      </c>
      <c r="B116" s="344" t="s">
        <v>4327</v>
      </c>
      <c r="C116" s="344" t="s">
        <v>146</v>
      </c>
      <c r="D116" s="344"/>
      <c r="E116" s="340">
        <v>7800</v>
      </c>
      <c r="F116" s="341">
        <v>88000</v>
      </c>
      <c r="G116" s="342"/>
    </row>
    <row r="117" spans="1:7" ht="15.75" x14ac:dyDescent="0.25">
      <c r="A117" s="343">
        <v>108</v>
      </c>
      <c r="B117" s="344" t="s">
        <v>4328</v>
      </c>
      <c r="C117" s="344" t="s">
        <v>146</v>
      </c>
      <c r="D117" s="344"/>
      <c r="E117" s="340">
        <v>7000</v>
      </c>
      <c r="F117" s="341">
        <v>79000</v>
      </c>
      <c r="G117" s="342"/>
    </row>
    <row r="118" spans="1:7" ht="15.75" x14ac:dyDescent="0.25">
      <c r="A118" s="343">
        <v>109</v>
      </c>
      <c r="B118" s="344" t="s">
        <v>4329</v>
      </c>
      <c r="C118" s="344" t="s">
        <v>146</v>
      </c>
      <c r="D118" s="344"/>
      <c r="E118" s="340">
        <v>7000</v>
      </c>
      <c r="F118" s="341">
        <v>79000</v>
      </c>
      <c r="G118" s="342"/>
    </row>
    <row r="119" spans="1:7" ht="15.75" x14ac:dyDescent="0.25">
      <c r="A119" s="343">
        <v>110</v>
      </c>
      <c r="B119" s="344" t="s">
        <v>4330</v>
      </c>
      <c r="C119" s="344" t="s">
        <v>4328</v>
      </c>
      <c r="D119" s="344" t="s">
        <v>4331</v>
      </c>
      <c r="E119" s="340">
        <v>7000</v>
      </c>
      <c r="F119" s="341">
        <v>79000</v>
      </c>
      <c r="G119" s="342"/>
    </row>
    <row r="120" spans="1:7" ht="15.75" x14ac:dyDescent="0.25">
      <c r="A120" s="343">
        <v>111</v>
      </c>
      <c r="B120" s="344" t="s">
        <v>4332</v>
      </c>
      <c r="C120" s="344" t="s">
        <v>4333</v>
      </c>
      <c r="D120" s="344" t="s">
        <v>4330</v>
      </c>
      <c r="E120" s="340">
        <v>7000</v>
      </c>
      <c r="F120" s="341">
        <v>79000</v>
      </c>
      <c r="G120" s="342"/>
    </row>
    <row r="121" spans="1:7" ht="15.75" x14ac:dyDescent="0.25">
      <c r="A121" s="343">
        <v>112</v>
      </c>
      <c r="B121" s="344" t="s">
        <v>4334</v>
      </c>
      <c r="C121" s="344" t="s">
        <v>4333</v>
      </c>
      <c r="D121" s="344" t="s">
        <v>4331</v>
      </c>
      <c r="E121" s="340">
        <v>7000</v>
      </c>
      <c r="F121" s="341">
        <v>79000</v>
      </c>
      <c r="G121" s="342"/>
    </row>
    <row r="122" spans="1:7" ht="15.75" x14ac:dyDescent="0.25">
      <c r="A122" s="343">
        <v>113</v>
      </c>
      <c r="B122" s="344" t="s">
        <v>4335</v>
      </c>
      <c r="C122" s="344" t="s">
        <v>4336</v>
      </c>
      <c r="D122" s="344" t="s">
        <v>4328</v>
      </c>
      <c r="E122" s="340">
        <v>7000</v>
      </c>
      <c r="F122" s="341">
        <v>79000</v>
      </c>
      <c r="G122" s="342"/>
    </row>
    <row r="123" spans="1:7" ht="15.75" x14ac:dyDescent="0.25">
      <c r="A123" s="343">
        <v>114</v>
      </c>
      <c r="B123" s="344" t="s">
        <v>4336</v>
      </c>
      <c r="C123" s="344" t="s">
        <v>4328</v>
      </c>
      <c r="D123" s="344" t="s">
        <v>614</v>
      </c>
      <c r="E123" s="340">
        <v>7000</v>
      </c>
      <c r="F123" s="341">
        <v>79000</v>
      </c>
      <c r="G123" s="342"/>
    </row>
    <row r="124" spans="1:7" ht="15.75" x14ac:dyDescent="0.25">
      <c r="A124" s="343">
        <v>115</v>
      </c>
      <c r="B124" s="344" t="s">
        <v>4337</v>
      </c>
      <c r="C124" s="344" t="s">
        <v>4328</v>
      </c>
      <c r="D124" s="344" t="s">
        <v>4333</v>
      </c>
      <c r="E124" s="340">
        <v>7000</v>
      </c>
      <c r="F124" s="341">
        <v>79000</v>
      </c>
      <c r="G124" s="342"/>
    </row>
    <row r="125" spans="1:7" ht="15.75" x14ac:dyDescent="0.25">
      <c r="A125" s="343">
        <v>116</v>
      </c>
      <c r="B125" s="344" t="s">
        <v>4331</v>
      </c>
      <c r="C125" s="344" t="s">
        <v>4328</v>
      </c>
      <c r="D125" s="344" t="s">
        <v>4333</v>
      </c>
      <c r="E125" s="340">
        <v>7000</v>
      </c>
      <c r="F125" s="341">
        <v>79000</v>
      </c>
      <c r="G125" s="342"/>
    </row>
    <row r="126" spans="1:7" ht="15.75" x14ac:dyDescent="0.25">
      <c r="A126" s="343">
        <v>117</v>
      </c>
      <c r="B126" s="344" t="s">
        <v>4338</v>
      </c>
      <c r="C126" s="344" t="s">
        <v>4328</v>
      </c>
      <c r="D126" s="344" t="s">
        <v>4333</v>
      </c>
      <c r="E126" s="340">
        <v>7000</v>
      </c>
      <c r="F126" s="341">
        <v>79000</v>
      </c>
      <c r="G126" s="342"/>
    </row>
    <row r="127" spans="1:7" ht="15.75" x14ac:dyDescent="0.25">
      <c r="A127" s="343">
        <v>118</v>
      </c>
      <c r="B127" s="344" t="s">
        <v>4339</v>
      </c>
      <c r="C127" s="344" t="s">
        <v>4328</v>
      </c>
      <c r="D127" s="344" t="s">
        <v>4330</v>
      </c>
      <c r="E127" s="340">
        <v>7000</v>
      </c>
      <c r="F127" s="341">
        <v>79000</v>
      </c>
      <c r="G127" s="342"/>
    </row>
    <row r="128" spans="1:7" ht="15.75" x14ac:dyDescent="0.25">
      <c r="A128" s="343">
        <v>119</v>
      </c>
      <c r="B128" s="344" t="s">
        <v>4340</v>
      </c>
      <c r="C128" s="344" t="s">
        <v>4330</v>
      </c>
      <c r="D128" s="344" t="s">
        <v>4332</v>
      </c>
      <c r="E128" s="340">
        <v>7000</v>
      </c>
      <c r="F128" s="341">
        <v>79000</v>
      </c>
      <c r="G128" s="342"/>
    </row>
    <row r="129" spans="1:7" ht="47.25" x14ac:dyDescent="0.25">
      <c r="A129" s="343">
        <v>120</v>
      </c>
      <c r="B129" s="344" t="s">
        <v>4341</v>
      </c>
      <c r="C129" s="344" t="s">
        <v>4191</v>
      </c>
      <c r="D129" s="344" t="s">
        <v>614</v>
      </c>
      <c r="E129" s="340">
        <v>6600</v>
      </c>
      <c r="F129" s="341">
        <v>75000</v>
      </c>
      <c r="G129" s="342"/>
    </row>
    <row r="130" spans="1:7" ht="31.5" x14ac:dyDescent="0.25">
      <c r="A130" s="343">
        <v>121</v>
      </c>
      <c r="B130" s="344" t="s">
        <v>4342</v>
      </c>
      <c r="C130" s="344" t="s">
        <v>4190</v>
      </c>
      <c r="D130" s="344" t="s">
        <v>4343</v>
      </c>
      <c r="E130" s="340">
        <v>9200</v>
      </c>
      <c r="F130" s="341">
        <v>104000</v>
      </c>
      <c r="G130" s="342"/>
    </row>
    <row r="131" spans="1:7" ht="63" x14ac:dyDescent="0.25">
      <c r="A131" s="343">
        <v>122</v>
      </c>
      <c r="B131" s="339" t="s">
        <v>4344</v>
      </c>
      <c r="C131" s="344" t="s">
        <v>4191</v>
      </c>
      <c r="D131" s="344" t="s">
        <v>614</v>
      </c>
      <c r="E131" s="340">
        <v>9200</v>
      </c>
      <c r="F131" s="341">
        <v>104000</v>
      </c>
      <c r="G131" s="342"/>
    </row>
    <row r="132" spans="1:7" ht="31.5" x14ac:dyDescent="0.25">
      <c r="A132" s="343">
        <v>123</v>
      </c>
      <c r="B132" s="344" t="s">
        <v>4345</v>
      </c>
      <c r="C132" s="344" t="s">
        <v>4190</v>
      </c>
      <c r="D132" s="344" t="s">
        <v>614</v>
      </c>
      <c r="E132" s="340">
        <v>6600</v>
      </c>
      <c r="F132" s="341">
        <v>75000</v>
      </c>
      <c r="G132" s="342"/>
    </row>
    <row r="133" spans="1:7" ht="31.5" x14ac:dyDescent="0.25">
      <c r="A133" s="343">
        <v>124</v>
      </c>
      <c r="B133" s="344" t="s">
        <v>4346</v>
      </c>
      <c r="C133" s="344" t="s">
        <v>4345</v>
      </c>
      <c r="D133" s="344" t="s">
        <v>4347</v>
      </c>
      <c r="E133" s="340">
        <v>8800</v>
      </c>
      <c r="F133" s="341">
        <v>100000</v>
      </c>
      <c r="G133" s="342"/>
    </row>
    <row r="134" spans="1:7" ht="31.5" x14ac:dyDescent="0.25">
      <c r="A134" s="343">
        <v>125</v>
      </c>
      <c r="B134" s="344" t="s">
        <v>4348</v>
      </c>
      <c r="C134" s="344" t="s">
        <v>4349</v>
      </c>
      <c r="D134" s="344" t="s">
        <v>4343</v>
      </c>
      <c r="E134" s="340">
        <v>6600</v>
      </c>
      <c r="F134" s="341">
        <v>75000</v>
      </c>
      <c r="G134" s="342"/>
    </row>
    <row r="135" spans="1:7" ht="31.5" x14ac:dyDescent="0.25">
      <c r="A135" s="343">
        <v>126</v>
      </c>
      <c r="B135" s="344" t="s">
        <v>4350</v>
      </c>
      <c r="C135" s="344" t="s">
        <v>4351</v>
      </c>
      <c r="D135" s="344" t="s">
        <v>4352</v>
      </c>
      <c r="E135" s="340">
        <v>7000</v>
      </c>
      <c r="F135" s="341">
        <v>79000</v>
      </c>
      <c r="G135" s="342"/>
    </row>
    <row r="136" spans="1:7" ht="31.5" x14ac:dyDescent="0.25">
      <c r="A136" s="343">
        <v>127</v>
      </c>
      <c r="B136" s="344" t="s">
        <v>4353</v>
      </c>
      <c r="C136" s="344" t="s">
        <v>4342</v>
      </c>
      <c r="D136" s="344" t="s">
        <v>4323</v>
      </c>
      <c r="E136" s="340">
        <v>6600</v>
      </c>
      <c r="F136" s="341">
        <v>75000</v>
      </c>
      <c r="G136" s="342"/>
    </row>
    <row r="137" spans="1:7" ht="31.5" x14ac:dyDescent="0.25">
      <c r="A137" s="343">
        <v>128</v>
      </c>
      <c r="B137" s="344" t="s">
        <v>4354</v>
      </c>
      <c r="C137" s="344" t="s">
        <v>4352</v>
      </c>
      <c r="D137" s="344" t="s">
        <v>4323</v>
      </c>
      <c r="E137" s="340">
        <v>8800</v>
      </c>
      <c r="F137" s="341">
        <v>100000</v>
      </c>
      <c r="G137" s="342"/>
    </row>
    <row r="138" spans="1:7" ht="31.5" x14ac:dyDescent="0.25">
      <c r="A138" s="343">
        <v>129</v>
      </c>
      <c r="B138" s="344" t="s">
        <v>4355</v>
      </c>
      <c r="C138" s="344" t="s">
        <v>4323</v>
      </c>
      <c r="D138" s="344" t="s">
        <v>614</v>
      </c>
      <c r="E138" s="340">
        <v>6300</v>
      </c>
      <c r="F138" s="341">
        <v>71000</v>
      </c>
      <c r="G138" s="342"/>
    </row>
    <row r="139" spans="1:7" ht="31.5" x14ac:dyDescent="0.25">
      <c r="A139" s="343">
        <v>130</v>
      </c>
      <c r="B139" s="344" t="s">
        <v>4356</v>
      </c>
      <c r="C139" s="344" t="s">
        <v>4323</v>
      </c>
      <c r="D139" s="344" t="s">
        <v>614</v>
      </c>
      <c r="E139" s="340">
        <v>7800</v>
      </c>
      <c r="F139" s="341">
        <v>88000</v>
      </c>
      <c r="G139" s="342"/>
    </row>
    <row r="140" spans="1:7" ht="31.5" x14ac:dyDescent="0.25">
      <c r="A140" s="343">
        <v>131</v>
      </c>
      <c r="B140" s="344" t="s">
        <v>4357</v>
      </c>
      <c r="C140" s="344" t="s">
        <v>4323</v>
      </c>
      <c r="D140" s="344" t="s">
        <v>614</v>
      </c>
      <c r="E140" s="340">
        <v>6600</v>
      </c>
      <c r="F140" s="341">
        <v>75000</v>
      </c>
      <c r="G140" s="342"/>
    </row>
    <row r="141" spans="1:7" ht="31.5" x14ac:dyDescent="0.25">
      <c r="A141" s="343">
        <v>132</v>
      </c>
      <c r="B141" s="344" t="s">
        <v>4358</v>
      </c>
      <c r="C141" s="344" t="s">
        <v>4190</v>
      </c>
      <c r="D141" s="344" t="s">
        <v>614</v>
      </c>
      <c r="E141" s="340">
        <v>6600</v>
      </c>
      <c r="F141" s="341">
        <v>75000</v>
      </c>
      <c r="G141" s="342"/>
    </row>
    <row r="142" spans="1:7" ht="31.5" x14ac:dyDescent="0.25">
      <c r="A142" s="343">
        <v>133</v>
      </c>
      <c r="B142" s="344" t="s">
        <v>4359</v>
      </c>
      <c r="C142" s="344" t="s">
        <v>4352</v>
      </c>
      <c r="D142" s="344" t="s">
        <v>4360</v>
      </c>
      <c r="E142" s="340">
        <v>5200</v>
      </c>
      <c r="F142" s="341">
        <v>91000</v>
      </c>
      <c r="G142" s="342"/>
    </row>
    <row r="143" spans="1:7" ht="31.5" x14ac:dyDescent="0.25">
      <c r="A143" s="343">
        <v>134</v>
      </c>
      <c r="B143" s="344" t="s">
        <v>4361</v>
      </c>
      <c r="C143" s="344" t="s">
        <v>4362</v>
      </c>
      <c r="D143" s="344" t="s">
        <v>614</v>
      </c>
      <c r="E143" s="340">
        <v>6600</v>
      </c>
      <c r="F143" s="341">
        <v>75000</v>
      </c>
      <c r="G143" s="342"/>
    </row>
    <row r="144" spans="1:7" ht="31.5" x14ac:dyDescent="0.25">
      <c r="A144" s="343">
        <v>135</v>
      </c>
      <c r="B144" s="344" t="s">
        <v>4363</v>
      </c>
      <c r="C144" s="344" t="s">
        <v>4352</v>
      </c>
      <c r="D144" s="344" t="s">
        <v>614</v>
      </c>
      <c r="E144" s="340">
        <v>8000</v>
      </c>
      <c r="F144" s="341">
        <v>91000</v>
      </c>
      <c r="G144" s="342"/>
    </row>
    <row r="145" spans="1:7" ht="31.5" x14ac:dyDescent="0.25">
      <c r="A145" s="343">
        <v>136</v>
      </c>
      <c r="B145" s="344" t="s">
        <v>4364</v>
      </c>
      <c r="C145" s="344" t="s">
        <v>4352</v>
      </c>
      <c r="D145" s="344" t="s">
        <v>614</v>
      </c>
      <c r="E145" s="340">
        <v>8000</v>
      </c>
      <c r="F145" s="341">
        <v>91000</v>
      </c>
      <c r="G145" s="342"/>
    </row>
    <row r="146" spans="1:7" ht="47.25" x14ac:dyDescent="0.25">
      <c r="A146" s="343">
        <v>137</v>
      </c>
      <c r="B146" s="344" t="s">
        <v>4365</v>
      </c>
      <c r="C146" s="344" t="s">
        <v>4366</v>
      </c>
      <c r="D146" s="344" t="s">
        <v>614</v>
      </c>
      <c r="E146" s="340">
        <v>10200</v>
      </c>
      <c r="F146" s="341">
        <v>70000</v>
      </c>
      <c r="G146" s="342"/>
    </row>
    <row r="147" spans="1:7" ht="63" x14ac:dyDescent="0.25">
      <c r="A147" s="343">
        <v>138</v>
      </c>
      <c r="B147" s="344" t="s">
        <v>4367</v>
      </c>
      <c r="C147" s="344" t="s">
        <v>4368</v>
      </c>
      <c r="D147" s="339" t="s">
        <v>614</v>
      </c>
      <c r="E147" s="340">
        <v>9900</v>
      </c>
      <c r="F147" s="341">
        <v>65000</v>
      </c>
      <c r="G147" s="342"/>
    </row>
    <row r="148" spans="1:7" ht="47.25" x14ac:dyDescent="0.25">
      <c r="A148" s="343">
        <v>139</v>
      </c>
      <c r="B148" s="344" t="s">
        <v>4369</v>
      </c>
      <c r="C148" s="339" t="s">
        <v>4370</v>
      </c>
      <c r="D148" s="339" t="s">
        <v>614</v>
      </c>
      <c r="E148" s="340">
        <v>9900</v>
      </c>
      <c r="F148" s="341">
        <v>63000</v>
      </c>
      <c r="G148" s="342"/>
    </row>
    <row r="149" spans="1:7" ht="47.25" x14ac:dyDescent="0.25">
      <c r="A149" s="343">
        <v>140</v>
      </c>
      <c r="B149" s="344" t="s">
        <v>4371</v>
      </c>
      <c r="C149" s="339" t="s">
        <v>4372</v>
      </c>
      <c r="D149" s="339" t="s">
        <v>614</v>
      </c>
      <c r="E149" s="340">
        <v>9900</v>
      </c>
      <c r="F149" s="341">
        <v>63000</v>
      </c>
      <c r="G149" s="342"/>
    </row>
    <row r="150" spans="1:7" ht="47.25" x14ac:dyDescent="0.25">
      <c r="A150" s="343">
        <v>141</v>
      </c>
      <c r="B150" s="344" t="s">
        <v>4373</v>
      </c>
      <c r="C150" s="339" t="s">
        <v>4374</v>
      </c>
      <c r="D150" s="339" t="s">
        <v>614</v>
      </c>
      <c r="E150" s="340">
        <v>9900</v>
      </c>
      <c r="F150" s="341">
        <v>63000</v>
      </c>
      <c r="G150" s="342"/>
    </row>
    <row r="151" spans="1:7" ht="63" x14ac:dyDescent="0.25">
      <c r="A151" s="343">
        <v>142</v>
      </c>
      <c r="B151" s="344" t="s">
        <v>4375</v>
      </c>
      <c r="C151" s="344" t="s">
        <v>4376</v>
      </c>
      <c r="D151" s="339" t="s">
        <v>614</v>
      </c>
      <c r="E151" s="340">
        <v>9900</v>
      </c>
      <c r="F151" s="341">
        <v>63000</v>
      </c>
      <c r="G151" s="342"/>
    </row>
    <row r="152" spans="1:7" ht="47.25" x14ac:dyDescent="0.25">
      <c r="A152" s="343">
        <v>143</v>
      </c>
      <c r="B152" s="339" t="s">
        <v>4377</v>
      </c>
      <c r="C152" s="344" t="s">
        <v>4333</v>
      </c>
      <c r="D152" s="344" t="s">
        <v>614</v>
      </c>
      <c r="E152" s="340">
        <v>8000</v>
      </c>
      <c r="F152" s="341">
        <v>66700</v>
      </c>
      <c r="G152" s="342"/>
    </row>
    <row r="153" spans="1:7" ht="15.75" x14ac:dyDescent="0.25">
      <c r="A153" s="343">
        <v>144</v>
      </c>
      <c r="B153" s="339" t="s">
        <v>4333</v>
      </c>
      <c r="C153" s="344" t="s">
        <v>4378</v>
      </c>
      <c r="D153" s="344" t="s">
        <v>614</v>
      </c>
      <c r="E153" s="340">
        <v>8000</v>
      </c>
      <c r="F153" s="341">
        <v>66700</v>
      </c>
      <c r="G153" s="342"/>
    </row>
    <row r="154" spans="1:7" ht="63" x14ac:dyDescent="0.25">
      <c r="A154" s="343">
        <v>145</v>
      </c>
      <c r="B154" s="339" t="s">
        <v>4379</v>
      </c>
      <c r="C154" s="344" t="s">
        <v>4380</v>
      </c>
      <c r="D154" s="344" t="s">
        <v>614</v>
      </c>
      <c r="E154" s="340">
        <v>8000</v>
      </c>
      <c r="F154" s="341">
        <v>66700</v>
      </c>
      <c r="G154" s="342"/>
    </row>
    <row r="155" spans="1:7" ht="63" x14ac:dyDescent="0.25">
      <c r="A155" s="343">
        <v>146</v>
      </c>
      <c r="B155" s="339" t="s">
        <v>4381</v>
      </c>
      <c r="C155" s="344" t="s">
        <v>4380</v>
      </c>
      <c r="D155" s="344" t="s">
        <v>4382</v>
      </c>
      <c r="E155" s="340">
        <v>8000</v>
      </c>
      <c r="F155" s="341">
        <v>66700</v>
      </c>
      <c r="G155" s="342"/>
    </row>
    <row r="156" spans="1:7" ht="63" x14ac:dyDescent="0.25">
      <c r="A156" s="343">
        <v>147</v>
      </c>
      <c r="B156" s="339" t="s">
        <v>4383</v>
      </c>
      <c r="C156" s="344" t="s">
        <v>4384</v>
      </c>
      <c r="D156" s="344" t="s">
        <v>4381</v>
      </c>
      <c r="E156" s="340">
        <v>8000</v>
      </c>
      <c r="F156" s="341">
        <v>66700</v>
      </c>
      <c r="G156" s="342"/>
    </row>
    <row r="157" spans="1:7" ht="63" x14ac:dyDescent="0.25">
      <c r="A157" s="343">
        <v>148</v>
      </c>
      <c r="B157" s="339" t="s">
        <v>4385</v>
      </c>
      <c r="C157" s="344" t="s">
        <v>4386</v>
      </c>
      <c r="D157" s="344" t="s">
        <v>4333</v>
      </c>
      <c r="E157" s="340">
        <v>8000</v>
      </c>
      <c r="F157" s="341">
        <v>66700</v>
      </c>
      <c r="G157" s="342"/>
    </row>
    <row r="158" spans="1:7" ht="63" x14ac:dyDescent="0.25">
      <c r="A158" s="343">
        <v>149</v>
      </c>
      <c r="B158" s="339" t="s">
        <v>4387</v>
      </c>
      <c r="C158" s="344" t="s">
        <v>4379</v>
      </c>
      <c r="D158" s="344" t="s">
        <v>4388</v>
      </c>
      <c r="E158" s="340">
        <v>8000</v>
      </c>
      <c r="F158" s="341">
        <v>66700</v>
      </c>
      <c r="G158" s="342"/>
    </row>
    <row r="159" spans="1:7" ht="63" x14ac:dyDescent="0.25">
      <c r="A159" s="343">
        <v>150</v>
      </c>
      <c r="B159" s="339" t="s">
        <v>4389</v>
      </c>
      <c r="C159" s="344" t="s">
        <v>4380</v>
      </c>
      <c r="D159" s="344" t="s">
        <v>614</v>
      </c>
      <c r="E159" s="340">
        <v>8000</v>
      </c>
      <c r="F159" s="341">
        <v>66700</v>
      </c>
      <c r="G159" s="342"/>
    </row>
    <row r="160" spans="1:7" ht="47.25" x14ac:dyDescent="0.25">
      <c r="A160" s="343">
        <v>151</v>
      </c>
      <c r="B160" s="344" t="s">
        <v>4390</v>
      </c>
      <c r="C160" s="344" t="s">
        <v>4366</v>
      </c>
      <c r="D160" s="344" t="s">
        <v>614</v>
      </c>
      <c r="E160" s="340">
        <v>9600</v>
      </c>
      <c r="F160" s="341">
        <v>92000</v>
      </c>
      <c r="G160" s="342"/>
    </row>
    <row r="161" spans="1:7" ht="47.25" x14ac:dyDescent="0.25">
      <c r="A161" s="343">
        <v>152</v>
      </c>
      <c r="B161" s="344" t="s">
        <v>4391</v>
      </c>
      <c r="C161" s="344" t="s">
        <v>4392</v>
      </c>
      <c r="D161" s="339" t="s">
        <v>614</v>
      </c>
      <c r="E161" s="340">
        <v>9600</v>
      </c>
      <c r="F161" s="341">
        <v>100000</v>
      </c>
      <c r="G161" s="342"/>
    </row>
    <row r="162" spans="1:7" ht="47.25" x14ac:dyDescent="0.25">
      <c r="A162" s="343">
        <v>153</v>
      </c>
      <c r="B162" s="344" t="s">
        <v>4393</v>
      </c>
      <c r="C162" s="344" t="s">
        <v>146</v>
      </c>
      <c r="D162" s="344"/>
      <c r="E162" s="340">
        <v>19500</v>
      </c>
      <c r="F162" s="341">
        <v>132000</v>
      </c>
      <c r="G162" s="342"/>
    </row>
    <row r="163" spans="1:7" ht="47.25" x14ac:dyDescent="0.25">
      <c r="A163" s="343">
        <v>154</v>
      </c>
      <c r="B163" s="344" t="s">
        <v>4394</v>
      </c>
      <c r="C163" s="344" t="s">
        <v>146</v>
      </c>
      <c r="D163" s="344"/>
      <c r="E163" s="340">
        <v>19500</v>
      </c>
      <c r="F163" s="341">
        <v>132000</v>
      </c>
      <c r="G163" s="342"/>
    </row>
    <row r="164" spans="1:7" ht="47.25" x14ac:dyDescent="0.25">
      <c r="A164" s="343">
        <v>155</v>
      </c>
      <c r="B164" s="344" t="s">
        <v>4395</v>
      </c>
      <c r="C164" s="344" t="s">
        <v>146</v>
      </c>
      <c r="D164" s="344"/>
      <c r="E164" s="340">
        <v>19500</v>
      </c>
      <c r="F164" s="341">
        <v>132000</v>
      </c>
      <c r="G164" s="342"/>
    </row>
    <row r="165" spans="1:7" ht="31.5" x14ac:dyDescent="0.25">
      <c r="A165" s="343">
        <v>156</v>
      </c>
      <c r="B165" s="344" t="s">
        <v>4396</v>
      </c>
      <c r="C165" s="344" t="s">
        <v>146</v>
      </c>
      <c r="D165" s="344"/>
      <c r="E165" s="340">
        <v>19500</v>
      </c>
      <c r="F165" s="341">
        <v>132000</v>
      </c>
      <c r="G165" s="342"/>
    </row>
    <row r="166" spans="1:7" ht="47.25" x14ac:dyDescent="0.25">
      <c r="A166" s="343">
        <v>157</v>
      </c>
      <c r="B166" s="344" t="s">
        <v>4397</v>
      </c>
      <c r="C166" s="344" t="s">
        <v>146</v>
      </c>
      <c r="D166" s="344"/>
      <c r="E166" s="340">
        <v>19500</v>
      </c>
      <c r="F166" s="341">
        <v>132000</v>
      </c>
      <c r="G166" s="342"/>
    </row>
    <row r="167" spans="1:7" ht="47.25" x14ac:dyDescent="0.25">
      <c r="A167" s="343">
        <v>158</v>
      </c>
      <c r="B167" s="344" t="s">
        <v>4398</v>
      </c>
      <c r="C167" s="344" t="s">
        <v>4399</v>
      </c>
      <c r="D167" s="344" t="s">
        <v>614</v>
      </c>
      <c r="E167" s="340">
        <v>21000</v>
      </c>
      <c r="F167" s="341">
        <v>142000</v>
      </c>
      <c r="G167" s="342"/>
    </row>
    <row r="168" spans="1:7" ht="63" x14ac:dyDescent="0.25">
      <c r="A168" s="343">
        <v>159</v>
      </c>
      <c r="B168" s="346" t="s">
        <v>4400</v>
      </c>
      <c r="C168" s="344"/>
      <c r="D168" s="344"/>
      <c r="E168" s="340">
        <v>8000</v>
      </c>
      <c r="F168" s="341">
        <v>90000</v>
      </c>
      <c r="G168" s="342"/>
    </row>
    <row r="169" spans="1:7" ht="63" x14ac:dyDescent="0.25">
      <c r="A169" s="343">
        <v>160</v>
      </c>
      <c r="B169" s="346" t="s">
        <v>4401</v>
      </c>
      <c r="C169" s="344" t="s">
        <v>4402</v>
      </c>
      <c r="D169" s="344" t="s">
        <v>4403</v>
      </c>
      <c r="E169" s="340">
        <v>8000</v>
      </c>
      <c r="F169" s="341">
        <v>90000</v>
      </c>
      <c r="G169" s="342"/>
    </row>
    <row r="170" spans="1:7" ht="63" x14ac:dyDescent="0.25">
      <c r="A170" s="343">
        <v>161</v>
      </c>
      <c r="B170" s="346" t="s">
        <v>4404</v>
      </c>
      <c r="C170" s="346" t="s">
        <v>4405</v>
      </c>
      <c r="D170" s="344" t="s">
        <v>4406</v>
      </c>
      <c r="E170" s="340">
        <v>8000</v>
      </c>
      <c r="F170" s="341">
        <v>90000</v>
      </c>
      <c r="G170" s="342"/>
    </row>
    <row r="171" spans="1:7" ht="63" x14ac:dyDescent="0.25">
      <c r="A171" s="343">
        <v>162</v>
      </c>
      <c r="B171" s="346" t="s">
        <v>4407</v>
      </c>
      <c r="C171" s="346" t="s">
        <v>4400</v>
      </c>
      <c r="D171" s="344" t="s">
        <v>4402</v>
      </c>
      <c r="E171" s="340">
        <v>8000</v>
      </c>
      <c r="F171" s="341">
        <v>90000</v>
      </c>
      <c r="G171" s="342"/>
    </row>
    <row r="172" spans="1:7" ht="63" x14ac:dyDescent="0.25">
      <c r="A172" s="343">
        <v>163</v>
      </c>
      <c r="B172" s="346" t="s">
        <v>4408</v>
      </c>
      <c r="C172" s="344" t="s">
        <v>4403</v>
      </c>
      <c r="D172" s="344" t="s">
        <v>4409</v>
      </c>
      <c r="E172" s="340">
        <v>8000</v>
      </c>
      <c r="F172" s="341">
        <v>90000</v>
      </c>
      <c r="G172" s="342"/>
    </row>
    <row r="173" spans="1:7" ht="63" x14ac:dyDescent="0.25">
      <c r="A173" s="343">
        <v>164</v>
      </c>
      <c r="B173" s="346" t="s">
        <v>4410</v>
      </c>
      <c r="C173" s="339" t="s">
        <v>4411</v>
      </c>
      <c r="D173" s="344" t="s">
        <v>4412</v>
      </c>
      <c r="E173" s="340">
        <v>8000</v>
      </c>
      <c r="F173" s="341">
        <v>90000</v>
      </c>
      <c r="G173" s="342"/>
    </row>
    <row r="174" spans="1:7" ht="63" x14ac:dyDescent="0.25">
      <c r="A174" s="343">
        <v>165</v>
      </c>
      <c r="B174" s="346" t="s">
        <v>4413</v>
      </c>
      <c r="C174" s="339" t="s">
        <v>4411</v>
      </c>
      <c r="D174" s="346" t="s">
        <v>4407</v>
      </c>
      <c r="E174" s="340">
        <v>8000</v>
      </c>
      <c r="F174" s="341">
        <v>90000</v>
      </c>
      <c r="G174" s="342"/>
    </row>
    <row r="175" spans="1:7" ht="63" x14ac:dyDescent="0.25">
      <c r="A175" s="343">
        <v>166</v>
      </c>
      <c r="B175" s="346" t="s">
        <v>4414</v>
      </c>
      <c r="C175" s="339"/>
      <c r="D175" s="344"/>
      <c r="E175" s="340">
        <v>8000</v>
      </c>
      <c r="F175" s="341">
        <v>90000</v>
      </c>
      <c r="G175" s="342"/>
    </row>
    <row r="176" spans="1:7" ht="63" x14ac:dyDescent="0.25">
      <c r="A176" s="343">
        <v>167</v>
      </c>
      <c r="B176" s="346" t="s">
        <v>4405</v>
      </c>
      <c r="C176" s="344"/>
      <c r="D176" s="344"/>
      <c r="E176" s="340">
        <v>8000</v>
      </c>
      <c r="F176" s="341">
        <v>90000</v>
      </c>
      <c r="G176" s="342"/>
    </row>
    <row r="177" spans="1:7" ht="63" x14ac:dyDescent="0.25">
      <c r="A177" s="343">
        <v>168</v>
      </c>
      <c r="B177" s="344" t="s">
        <v>4403</v>
      </c>
      <c r="C177" s="346" t="s">
        <v>4400</v>
      </c>
      <c r="D177" s="346" t="s">
        <v>4414</v>
      </c>
      <c r="E177" s="340">
        <v>8000</v>
      </c>
      <c r="F177" s="341">
        <v>90000</v>
      </c>
      <c r="G177" s="342"/>
    </row>
    <row r="178" spans="1:7" ht="63" x14ac:dyDescent="0.25">
      <c r="A178" s="343">
        <v>169</v>
      </c>
      <c r="B178" s="344" t="s">
        <v>4409</v>
      </c>
      <c r="C178" s="346" t="s">
        <v>4400</v>
      </c>
      <c r="D178" s="346" t="s">
        <v>4414</v>
      </c>
      <c r="E178" s="340">
        <v>8000</v>
      </c>
      <c r="F178" s="341">
        <v>90000</v>
      </c>
      <c r="G178" s="342"/>
    </row>
    <row r="179" spans="1:7" ht="63" x14ac:dyDescent="0.25">
      <c r="A179" s="343">
        <v>170</v>
      </c>
      <c r="B179" s="344" t="s">
        <v>4415</v>
      </c>
      <c r="C179" s="346" t="s">
        <v>4416</v>
      </c>
      <c r="D179" s="346" t="s">
        <v>4417</v>
      </c>
      <c r="E179" s="340">
        <v>8400</v>
      </c>
      <c r="F179" s="341">
        <v>95000</v>
      </c>
      <c r="G179" s="342"/>
    </row>
    <row r="180" spans="1:7" ht="31.5" x14ac:dyDescent="0.25">
      <c r="A180" s="343">
        <v>171</v>
      </c>
      <c r="B180" s="344" t="s">
        <v>4418</v>
      </c>
      <c r="C180" s="344" t="s">
        <v>4347</v>
      </c>
      <c r="D180" s="344" t="s">
        <v>4419</v>
      </c>
      <c r="E180" s="340">
        <v>8000</v>
      </c>
      <c r="F180" s="341">
        <v>91000</v>
      </c>
      <c r="G180" s="342"/>
    </row>
    <row r="181" spans="1:7" ht="31.5" x14ac:dyDescent="0.25">
      <c r="A181" s="343">
        <v>172</v>
      </c>
      <c r="B181" s="344" t="s">
        <v>4420</v>
      </c>
      <c r="C181" s="344" t="s">
        <v>4190</v>
      </c>
      <c r="D181" s="344" t="s">
        <v>614</v>
      </c>
      <c r="E181" s="340">
        <v>9200</v>
      </c>
      <c r="F181" s="341">
        <v>104000</v>
      </c>
      <c r="G181" s="342"/>
    </row>
    <row r="182" spans="1:7" ht="15.75" x14ac:dyDescent="0.25">
      <c r="A182" s="474">
        <v>173</v>
      </c>
      <c r="B182" s="475" t="s">
        <v>4421</v>
      </c>
      <c r="C182" s="344" t="s">
        <v>4392</v>
      </c>
      <c r="D182" s="344" t="s">
        <v>4422</v>
      </c>
      <c r="E182" s="340">
        <v>6800</v>
      </c>
      <c r="F182" s="341">
        <v>81700</v>
      </c>
      <c r="G182" s="342"/>
    </row>
    <row r="183" spans="1:7" ht="31.5" x14ac:dyDescent="0.25">
      <c r="A183" s="474"/>
      <c r="B183" s="475"/>
      <c r="C183" s="344" t="s">
        <v>4422</v>
      </c>
      <c r="D183" s="344" t="s">
        <v>4423</v>
      </c>
      <c r="E183" s="340">
        <v>8400</v>
      </c>
      <c r="F183" s="341">
        <v>81700</v>
      </c>
      <c r="G183" s="342"/>
    </row>
    <row r="184" spans="1:7" ht="47.25" x14ac:dyDescent="0.25">
      <c r="A184" s="474">
        <v>174</v>
      </c>
      <c r="B184" s="475" t="s">
        <v>4378</v>
      </c>
      <c r="C184" s="344" t="s">
        <v>4424</v>
      </c>
      <c r="D184" s="344" t="s">
        <v>4425</v>
      </c>
      <c r="E184" s="340">
        <v>8000</v>
      </c>
      <c r="F184" s="341">
        <v>81700</v>
      </c>
      <c r="G184" s="342"/>
    </row>
    <row r="185" spans="1:7" ht="15.75" x14ac:dyDescent="0.25">
      <c r="A185" s="474"/>
      <c r="B185" s="475"/>
      <c r="C185" s="344" t="s">
        <v>4425</v>
      </c>
      <c r="D185" s="344" t="s">
        <v>4426</v>
      </c>
      <c r="E185" s="340">
        <v>9800</v>
      </c>
      <c r="F185" s="341">
        <v>81700</v>
      </c>
      <c r="G185" s="342"/>
    </row>
    <row r="186" spans="1:7" ht="15.75" x14ac:dyDescent="0.25">
      <c r="A186" s="474"/>
      <c r="B186" s="475"/>
      <c r="C186" s="344" t="s">
        <v>4426</v>
      </c>
      <c r="D186" s="344" t="s">
        <v>4427</v>
      </c>
      <c r="E186" s="340">
        <v>7500</v>
      </c>
      <c r="F186" s="341">
        <v>81700</v>
      </c>
      <c r="G186" s="342"/>
    </row>
    <row r="187" spans="1:7" ht="47.25" x14ac:dyDescent="0.25">
      <c r="A187" s="343">
        <v>175</v>
      </c>
      <c r="B187" s="344" t="s">
        <v>4428</v>
      </c>
      <c r="C187" s="344" t="s">
        <v>4189</v>
      </c>
      <c r="D187" s="344" t="s">
        <v>4392</v>
      </c>
      <c r="E187" s="340">
        <v>15000</v>
      </c>
      <c r="F187" s="341">
        <v>102000</v>
      </c>
      <c r="G187" s="342"/>
    </row>
    <row r="188" spans="1:7" ht="47.25" x14ac:dyDescent="0.25">
      <c r="A188" s="343">
        <v>176</v>
      </c>
      <c r="B188" s="344" t="s">
        <v>4429</v>
      </c>
      <c r="C188" s="344" t="s">
        <v>4366</v>
      </c>
      <c r="D188" s="344" t="s">
        <v>4191</v>
      </c>
      <c r="E188" s="340">
        <v>14000</v>
      </c>
      <c r="F188" s="341">
        <v>98000</v>
      </c>
      <c r="G188" s="342"/>
    </row>
    <row r="189" spans="1:7" ht="47.25" x14ac:dyDescent="0.25">
      <c r="A189" s="343">
        <v>177</v>
      </c>
      <c r="B189" s="344" t="s">
        <v>4430</v>
      </c>
      <c r="C189" s="344" t="s">
        <v>4366</v>
      </c>
      <c r="D189" s="344" t="s">
        <v>614</v>
      </c>
      <c r="E189" s="340">
        <v>14400</v>
      </c>
      <c r="F189" s="341">
        <v>98000</v>
      </c>
      <c r="G189" s="342"/>
    </row>
    <row r="190" spans="1:7" ht="15.75" x14ac:dyDescent="0.25">
      <c r="A190" s="343">
        <v>178</v>
      </c>
      <c r="B190" s="344" t="s">
        <v>4431</v>
      </c>
      <c r="C190" s="344" t="s">
        <v>4429</v>
      </c>
      <c r="D190" s="344" t="s">
        <v>614</v>
      </c>
      <c r="E190" s="340">
        <v>13500</v>
      </c>
      <c r="F190" s="341">
        <v>98000</v>
      </c>
      <c r="G190" s="342"/>
    </row>
    <row r="191" spans="1:7" ht="15.75" x14ac:dyDescent="0.25">
      <c r="A191" s="343">
        <v>179</v>
      </c>
      <c r="B191" s="344" t="s">
        <v>4432</v>
      </c>
      <c r="C191" s="344" t="s">
        <v>4431</v>
      </c>
      <c r="D191" s="344" t="s">
        <v>614</v>
      </c>
      <c r="E191" s="340">
        <v>13500</v>
      </c>
      <c r="F191" s="341">
        <v>98000</v>
      </c>
      <c r="G191" s="342"/>
    </row>
    <row r="192" spans="1:7" ht="47.25" x14ac:dyDescent="0.25">
      <c r="A192" s="343">
        <v>180</v>
      </c>
      <c r="B192" s="344" t="s">
        <v>4433</v>
      </c>
      <c r="C192" s="339" t="s">
        <v>4432</v>
      </c>
      <c r="D192" s="339" t="s">
        <v>4191</v>
      </c>
      <c r="E192" s="340">
        <v>12400</v>
      </c>
      <c r="F192" s="341">
        <v>87000</v>
      </c>
      <c r="G192" s="342"/>
    </row>
    <row r="193" spans="1:7" ht="47.25" x14ac:dyDescent="0.25">
      <c r="A193" s="343">
        <v>181</v>
      </c>
      <c r="B193" s="344" t="s">
        <v>4434</v>
      </c>
      <c r="C193" s="339" t="s">
        <v>4432</v>
      </c>
      <c r="D193" s="344" t="s">
        <v>614</v>
      </c>
      <c r="E193" s="340">
        <v>12200</v>
      </c>
      <c r="F193" s="341">
        <v>87000</v>
      </c>
      <c r="G193" s="342"/>
    </row>
    <row r="194" spans="1:7" ht="47.25" x14ac:dyDescent="0.25">
      <c r="A194" s="343">
        <v>182</v>
      </c>
      <c r="B194" s="344" t="s">
        <v>4435</v>
      </c>
      <c r="C194" s="344" t="s">
        <v>4189</v>
      </c>
      <c r="D194" s="344" t="s">
        <v>4436</v>
      </c>
      <c r="E194" s="340">
        <v>12400</v>
      </c>
      <c r="F194" s="341">
        <v>87000</v>
      </c>
      <c r="G194" s="342"/>
    </row>
    <row r="195" spans="1:7" ht="15.75" x14ac:dyDescent="0.25">
      <c r="A195" s="343">
        <v>183</v>
      </c>
      <c r="B195" s="344" t="s">
        <v>4437</v>
      </c>
      <c r="C195" s="344" t="s">
        <v>4436</v>
      </c>
      <c r="D195" s="344" t="s">
        <v>614</v>
      </c>
      <c r="E195" s="340">
        <v>12600</v>
      </c>
      <c r="F195" s="341">
        <v>87000</v>
      </c>
      <c r="G195" s="342"/>
    </row>
    <row r="196" spans="1:7" ht="47.25" x14ac:dyDescent="0.25">
      <c r="A196" s="343">
        <v>184</v>
      </c>
      <c r="B196" s="344" t="s">
        <v>4438</v>
      </c>
      <c r="C196" s="344" t="s">
        <v>4435</v>
      </c>
      <c r="D196" s="344" t="s">
        <v>4437</v>
      </c>
      <c r="E196" s="340">
        <v>13500</v>
      </c>
      <c r="F196" s="341">
        <v>95000</v>
      </c>
      <c r="G196" s="342"/>
    </row>
    <row r="197" spans="1:7" ht="47.25" x14ac:dyDescent="0.25">
      <c r="A197" s="343">
        <v>185</v>
      </c>
      <c r="B197" s="344" t="s">
        <v>4439</v>
      </c>
      <c r="C197" s="339" t="s">
        <v>4440</v>
      </c>
      <c r="D197" s="339" t="s">
        <v>4441</v>
      </c>
      <c r="E197" s="340">
        <v>13500</v>
      </c>
      <c r="F197" s="341">
        <v>95000</v>
      </c>
      <c r="G197" s="342"/>
    </row>
    <row r="198" spans="1:7" ht="47.25" x14ac:dyDescent="0.25">
      <c r="A198" s="343">
        <v>186</v>
      </c>
      <c r="B198" s="344" t="s">
        <v>4436</v>
      </c>
      <c r="C198" s="339" t="s">
        <v>4442</v>
      </c>
      <c r="D198" s="344" t="s">
        <v>4431</v>
      </c>
      <c r="E198" s="340">
        <v>13500</v>
      </c>
      <c r="F198" s="341">
        <v>95000</v>
      </c>
      <c r="G198" s="342"/>
    </row>
    <row r="199" spans="1:7" ht="47.25" x14ac:dyDescent="0.25">
      <c r="A199" s="343">
        <v>187</v>
      </c>
      <c r="B199" s="344" t="s">
        <v>4443</v>
      </c>
      <c r="C199" s="339" t="s">
        <v>4444</v>
      </c>
      <c r="D199" s="339" t="s">
        <v>4445</v>
      </c>
      <c r="E199" s="340">
        <v>13500</v>
      </c>
      <c r="F199" s="341">
        <v>95000</v>
      </c>
      <c r="G199" s="342"/>
    </row>
    <row r="200" spans="1:7" ht="47.25" x14ac:dyDescent="0.25">
      <c r="A200" s="343">
        <v>188</v>
      </c>
      <c r="B200" s="344" t="s">
        <v>4446</v>
      </c>
      <c r="C200" s="344" t="s">
        <v>4430</v>
      </c>
      <c r="D200" s="344" t="s">
        <v>4437</v>
      </c>
      <c r="E200" s="340">
        <v>12600</v>
      </c>
      <c r="F200" s="341">
        <v>87000</v>
      </c>
      <c r="G200" s="342"/>
    </row>
    <row r="201" spans="1:7" ht="47.25" x14ac:dyDescent="0.25">
      <c r="A201" s="343">
        <v>189</v>
      </c>
      <c r="B201" s="339" t="s">
        <v>4447</v>
      </c>
      <c r="C201" s="344" t="s">
        <v>4448</v>
      </c>
      <c r="D201" s="339" t="s">
        <v>4449</v>
      </c>
      <c r="E201" s="340">
        <v>12600</v>
      </c>
      <c r="F201" s="341">
        <v>87000</v>
      </c>
      <c r="G201" s="342"/>
    </row>
    <row r="202" spans="1:7" ht="47.25" x14ac:dyDescent="0.25">
      <c r="A202" s="343">
        <v>190</v>
      </c>
      <c r="B202" s="339" t="s">
        <v>4450</v>
      </c>
      <c r="C202" s="339" t="s">
        <v>4447</v>
      </c>
      <c r="D202" s="344" t="s">
        <v>4191</v>
      </c>
      <c r="E202" s="340">
        <v>12600</v>
      </c>
      <c r="F202" s="341">
        <v>87000</v>
      </c>
      <c r="G202" s="342"/>
    </row>
    <row r="203" spans="1:7" ht="47.25" x14ac:dyDescent="0.25">
      <c r="A203" s="343">
        <v>191</v>
      </c>
      <c r="B203" s="344" t="s">
        <v>4451</v>
      </c>
      <c r="C203" s="344" t="s">
        <v>4432</v>
      </c>
      <c r="D203" s="339" t="s">
        <v>4452</v>
      </c>
      <c r="E203" s="340">
        <v>12000</v>
      </c>
      <c r="F203" s="341">
        <v>87000</v>
      </c>
      <c r="G203" s="342"/>
    </row>
    <row r="204" spans="1:7" ht="47.25" x14ac:dyDescent="0.25">
      <c r="A204" s="343">
        <v>192</v>
      </c>
      <c r="B204" s="344" t="s">
        <v>4453</v>
      </c>
      <c r="C204" s="339" t="s">
        <v>4454</v>
      </c>
      <c r="D204" s="339" t="s">
        <v>4431</v>
      </c>
      <c r="E204" s="340">
        <v>13500</v>
      </c>
      <c r="F204" s="341">
        <v>95000</v>
      </c>
      <c r="G204" s="342"/>
    </row>
    <row r="205" spans="1:7" ht="47.25" x14ac:dyDescent="0.25">
      <c r="A205" s="343">
        <v>193</v>
      </c>
      <c r="B205" s="344" t="s">
        <v>4455</v>
      </c>
      <c r="C205" s="344" t="s">
        <v>4429</v>
      </c>
      <c r="D205" s="339" t="s">
        <v>4456</v>
      </c>
      <c r="E205" s="340">
        <v>12200</v>
      </c>
      <c r="F205" s="341">
        <v>87000</v>
      </c>
      <c r="G205" s="342"/>
    </row>
    <row r="206" spans="1:7" ht="47.25" x14ac:dyDescent="0.25">
      <c r="A206" s="343">
        <v>194</v>
      </c>
      <c r="B206" s="344" t="s">
        <v>4457</v>
      </c>
      <c r="C206" s="339" t="s">
        <v>4429</v>
      </c>
      <c r="D206" s="339" t="s">
        <v>4458</v>
      </c>
      <c r="E206" s="340">
        <v>13500</v>
      </c>
      <c r="F206" s="341">
        <v>95000</v>
      </c>
      <c r="G206" s="342"/>
    </row>
    <row r="207" spans="1:7" ht="47.25" x14ac:dyDescent="0.25">
      <c r="A207" s="343">
        <v>195</v>
      </c>
      <c r="B207" s="344" t="s">
        <v>4459</v>
      </c>
      <c r="C207" s="339" t="s">
        <v>4437</v>
      </c>
      <c r="D207" s="339" t="s">
        <v>4460</v>
      </c>
      <c r="E207" s="340">
        <v>13500</v>
      </c>
      <c r="F207" s="341">
        <v>95000</v>
      </c>
      <c r="G207" s="342"/>
    </row>
    <row r="208" spans="1:7" ht="47.25" x14ac:dyDescent="0.25">
      <c r="A208" s="343">
        <v>196</v>
      </c>
      <c r="B208" s="344" t="s">
        <v>4461</v>
      </c>
      <c r="C208" s="339" t="s">
        <v>4458</v>
      </c>
      <c r="D208" s="339" t="s">
        <v>4462</v>
      </c>
      <c r="E208" s="340">
        <v>13500</v>
      </c>
      <c r="F208" s="341">
        <v>95000</v>
      </c>
      <c r="G208" s="342"/>
    </row>
    <row r="209" spans="1:7" ht="47.25" x14ac:dyDescent="0.25">
      <c r="A209" s="343">
        <v>197</v>
      </c>
      <c r="B209" s="344" t="s">
        <v>4463</v>
      </c>
      <c r="C209" s="339" t="s">
        <v>4437</v>
      </c>
      <c r="D209" s="339" t="s">
        <v>4461</v>
      </c>
      <c r="E209" s="340">
        <v>13500</v>
      </c>
      <c r="F209" s="341">
        <v>95000</v>
      </c>
      <c r="G209" s="342"/>
    </row>
    <row r="210" spans="1:7" ht="47.25" x14ac:dyDescent="0.25">
      <c r="A210" s="343">
        <v>198</v>
      </c>
      <c r="B210" s="344" t="s">
        <v>4464</v>
      </c>
      <c r="C210" s="339" t="s">
        <v>4437</v>
      </c>
      <c r="D210" s="339" t="s">
        <v>4465</v>
      </c>
      <c r="E210" s="340">
        <v>13500</v>
      </c>
      <c r="F210" s="341">
        <v>95000</v>
      </c>
      <c r="G210" s="342"/>
    </row>
    <row r="211" spans="1:7" ht="47.25" x14ac:dyDescent="0.25">
      <c r="A211" s="343">
        <v>199</v>
      </c>
      <c r="B211" s="344" t="s">
        <v>4466</v>
      </c>
      <c r="C211" s="339" t="s">
        <v>4458</v>
      </c>
      <c r="D211" s="344" t="s">
        <v>4457</v>
      </c>
      <c r="E211" s="340">
        <v>13500</v>
      </c>
      <c r="F211" s="341">
        <v>95000</v>
      </c>
      <c r="G211" s="342"/>
    </row>
    <row r="212" spans="1:7" ht="47.25" x14ac:dyDescent="0.25">
      <c r="A212" s="343">
        <v>200</v>
      </c>
      <c r="B212" s="344" t="s">
        <v>4467</v>
      </c>
      <c r="C212" s="339" t="s">
        <v>4431</v>
      </c>
      <c r="D212" s="339" t="s">
        <v>4468</v>
      </c>
      <c r="E212" s="340">
        <v>13500</v>
      </c>
      <c r="F212" s="341">
        <v>95000</v>
      </c>
      <c r="G212" s="342"/>
    </row>
    <row r="213" spans="1:7" ht="47.25" x14ac:dyDescent="0.25">
      <c r="A213" s="343">
        <v>201</v>
      </c>
      <c r="B213" s="344" t="s">
        <v>4469</v>
      </c>
      <c r="C213" s="344" t="s">
        <v>4457</v>
      </c>
      <c r="D213" s="339" t="s">
        <v>4464</v>
      </c>
      <c r="E213" s="340">
        <v>12200</v>
      </c>
      <c r="F213" s="341">
        <v>85000</v>
      </c>
      <c r="G213" s="342"/>
    </row>
    <row r="214" spans="1:7" ht="47.25" x14ac:dyDescent="0.25">
      <c r="A214" s="343">
        <v>202</v>
      </c>
      <c r="B214" s="344" t="s">
        <v>4470</v>
      </c>
      <c r="C214" s="344" t="s">
        <v>4431</v>
      </c>
      <c r="D214" s="339" t="s">
        <v>4471</v>
      </c>
      <c r="E214" s="340">
        <v>12400</v>
      </c>
      <c r="F214" s="341">
        <v>87000</v>
      </c>
      <c r="G214" s="342"/>
    </row>
    <row r="215" spans="1:7" ht="47.25" x14ac:dyDescent="0.25">
      <c r="A215" s="343">
        <v>203</v>
      </c>
      <c r="B215" s="344" t="s">
        <v>4472</v>
      </c>
      <c r="C215" s="344" t="s">
        <v>4431</v>
      </c>
      <c r="D215" s="339" t="s">
        <v>4471</v>
      </c>
      <c r="E215" s="340">
        <v>12400</v>
      </c>
      <c r="F215" s="341">
        <v>87000</v>
      </c>
      <c r="G215" s="342"/>
    </row>
    <row r="216" spans="1:7" ht="47.25" x14ac:dyDescent="0.25">
      <c r="A216" s="343">
        <v>204</v>
      </c>
      <c r="B216" s="344" t="s">
        <v>4473</v>
      </c>
      <c r="C216" s="339" t="s">
        <v>4471</v>
      </c>
      <c r="D216" s="339" t="s">
        <v>4474</v>
      </c>
      <c r="E216" s="340">
        <v>12400</v>
      </c>
      <c r="F216" s="341">
        <v>87000</v>
      </c>
      <c r="G216" s="342"/>
    </row>
    <row r="217" spans="1:7" ht="47.25" x14ac:dyDescent="0.25">
      <c r="A217" s="343">
        <v>205</v>
      </c>
      <c r="B217" s="344" t="s">
        <v>4475</v>
      </c>
      <c r="C217" s="339" t="s">
        <v>146</v>
      </c>
      <c r="D217" s="344"/>
      <c r="E217" s="340">
        <v>12400</v>
      </c>
      <c r="F217" s="341">
        <v>87000</v>
      </c>
      <c r="G217" s="342"/>
    </row>
    <row r="218" spans="1:7" ht="15.75" x14ac:dyDescent="0.25">
      <c r="A218" s="343">
        <v>206</v>
      </c>
      <c r="B218" s="344" t="s">
        <v>4476</v>
      </c>
      <c r="C218" s="339" t="s">
        <v>4191</v>
      </c>
      <c r="D218" s="339" t="s">
        <v>4429</v>
      </c>
      <c r="E218" s="340">
        <v>13500</v>
      </c>
      <c r="F218" s="341">
        <v>95000</v>
      </c>
      <c r="G218" s="342"/>
    </row>
    <row r="219" spans="1:7" ht="47.25" x14ac:dyDescent="0.25">
      <c r="A219" s="343">
        <v>207</v>
      </c>
      <c r="B219" s="344" t="s">
        <v>4471</v>
      </c>
      <c r="C219" s="339" t="s">
        <v>4476</v>
      </c>
      <c r="D219" s="339" t="s">
        <v>4477</v>
      </c>
      <c r="E219" s="340">
        <v>13500</v>
      </c>
      <c r="F219" s="341">
        <v>95000</v>
      </c>
      <c r="G219" s="342"/>
    </row>
    <row r="220" spans="1:7" ht="15.75" x14ac:dyDescent="0.25">
      <c r="A220" s="343">
        <v>208</v>
      </c>
      <c r="B220" s="344" t="s">
        <v>4478</v>
      </c>
      <c r="C220" s="339" t="s">
        <v>146</v>
      </c>
      <c r="D220" s="344"/>
      <c r="E220" s="340">
        <v>13500</v>
      </c>
      <c r="F220" s="341">
        <v>95000</v>
      </c>
      <c r="G220" s="342"/>
    </row>
    <row r="221" spans="1:7" ht="47.25" x14ac:dyDescent="0.25">
      <c r="A221" s="343">
        <v>209</v>
      </c>
      <c r="B221" s="344" t="s">
        <v>4479</v>
      </c>
      <c r="C221" s="344" t="s">
        <v>4478</v>
      </c>
      <c r="D221" s="344" t="s">
        <v>614</v>
      </c>
      <c r="E221" s="340">
        <v>11900</v>
      </c>
      <c r="F221" s="341">
        <v>83000</v>
      </c>
      <c r="G221" s="342"/>
    </row>
    <row r="222" spans="1:7" ht="47.25" x14ac:dyDescent="0.25">
      <c r="A222" s="343">
        <v>210</v>
      </c>
      <c r="B222" s="344" t="s">
        <v>4480</v>
      </c>
      <c r="C222" s="344" t="s">
        <v>4478</v>
      </c>
      <c r="D222" s="344" t="s">
        <v>614</v>
      </c>
      <c r="E222" s="340">
        <v>13500</v>
      </c>
      <c r="F222" s="341">
        <v>95000</v>
      </c>
      <c r="G222" s="342"/>
    </row>
    <row r="223" spans="1:7" ht="47.25" x14ac:dyDescent="0.25">
      <c r="A223" s="343">
        <v>211</v>
      </c>
      <c r="B223" s="344" t="s">
        <v>4481</v>
      </c>
      <c r="C223" s="339" t="s">
        <v>4478</v>
      </c>
      <c r="D223" s="339" t="s">
        <v>4482</v>
      </c>
      <c r="E223" s="340">
        <v>13500</v>
      </c>
      <c r="F223" s="341">
        <v>95000</v>
      </c>
      <c r="G223" s="342"/>
    </row>
    <row r="224" spans="1:7" ht="47.25" x14ac:dyDescent="0.25">
      <c r="A224" s="343">
        <v>212</v>
      </c>
      <c r="B224" s="344" t="s">
        <v>4483</v>
      </c>
      <c r="C224" s="339" t="s">
        <v>4478</v>
      </c>
      <c r="D224" s="339" t="s">
        <v>4482</v>
      </c>
      <c r="E224" s="340">
        <v>13500</v>
      </c>
      <c r="F224" s="341">
        <v>95000</v>
      </c>
      <c r="G224" s="342"/>
    </row>
    <row r="225" spans="1:7" ht="47.25" x14ac:dyDescent="0.25">
      <c r="A225" s="343">
        <v>213</v>
      </c>
      <c r="B225" s="344" t="s">
        <v>4484</v>
      </c>
      <c r="C225" s="339" t="s">
        <v>4478</v>
      </c>
      <c r="D225" s="339" t="s">
        <v>4482</v>
      </c>
      <c r="E225" s="340">
        <v>13500</v>
      </c>
      <c r="F225" s="341">
        <v>95000</v>
      </c>
      <c r="G225" s="342"/>
    </row>
    <row r="226" spans="1:7" ht="47.25" x14ac:dyDescent="0.25">
      <c r="A226" s="343">
        <v>214</v>
      </c>
      <c r="B226" s="344" t="s">
        <v>4485</v>
      </c>
      <c r="C226" s="339" t="s">
        <v>4478</v>
      </c>
      <c r="D226" s="339" t="s">
        <v>4482</v>
      </c>
      <c r="E226" s="340">
        <v>13500</v>
      </c>
      <c r="F226" s="341">
        <v>95000</v>
      </c>
      <c r="G226" s="342"/>
    </row>
    <row r="227" spans="1:7" ht="47.25" x14ac:dyDescent="0.25">
      <c r="A227" s="343">
        <v>215</v>
      </c>
      <c r="B227" s="344" t="s">
        <v>4486</v>
      </c>
      <c r="C227" s="344" t="s">
        <v>4476</v>
      </c>
      <c r="D227" s="344" t="s">
        <v>4432</v>
      </c>
      <c r="E227" s="340">
        <v>12000</v>
      </c>
      <c r="F227" s="341">
        <v>87000</v>
      </c>
      <c r="G227" s="342"/>
    </row>
    <row r="228" spans="1:7" ht="47.25" x14ac:dyDescent="0.25">
      <c r="A228" s="343">
        <v>216</v>
      </c>
      <c r="B228" s="344" t="s">
        <v>4487</v>
      </c>
      <c r="C228" s="344" t="s">
        <v>146</v>
      </c>
      <c r="D228" s="344"/>
      <c r="E228" s="340">
        <v>12000</v>
      </c>
      <c r="F228" s="341">
        <v>87000</v>
      </c>
      <c r="G228" s="342"/>
    </row>
    <row r="229" spans="1:7" ht="47.25" x14ac:dyDescent="0.25">
      <c r="A229" s="343">
        <v>217</v>
      </c>
      <c r="B229" s="344" t="s">
        <v>4488</v>
      </c>
      <c r="C229" s="339" t="s">
        <v>4489</v>
      </c>
      <c r="D229" s="344" t="s">
        <v>614</v>
      </c>
      <c r="E229" s="340">
        <v>12000</v>
      </c>
      <c r="F229" s="341">
        <v>87000</v>
      </c>
      <c r="G229" s="342"/>
    </row>
    <row r="230" spans="1:7" ht="47.25" x14ac:dyDescent="0.25">
      <c r="A230" s="343">
        <v>218</v>
      </c>
      <c r="B230" s="344" t="s">
        <v>4490</v>
      </c>
      <c r="C230" s="339" t="s">
        <v>4491</v>
      </c>
      <c r="D230" s="339" t="s">
        <v>4191</v>
      </c>
      <c r="E230" s="340">
        <v>12000</v>
      </c>
      <c r="F230" s="341">
        <v>87000</v>
      </c>
      <c r="G230" s="342"/>
    </row>
    <row r="231" spans="1:7" ht="47.25" x14ac:dyDescent="0.25">
      <c r="A231" s="343">
        <v>219</v>
      </c>
      <c r="B231" s="344" t="s">
        <v>4492</v>
      </c>
      <c r="C231" s="344" t="s">
        <v>4478</v>
      </c>
      <c r="D231" s="339" t="s">
        <v>4493</v>
      </c>
      <c r="E231" s="340">
        <v>12000</v>
      </c>
      <c r="F231" s="341">
        <v>87000</v>
      </c>
      <c r="G231" s="342"/>
    </row>
    <row r="232" spans="1:7" ht="47.25" x14ac:dyDescent="0.25">
      <c r="A232" s="343">
        <v>220</v>
      </c>
      <c r="B232" s="344" t="s">
        <v>4494</v>
      </c>
      <c r="C232" s="344" t="s">
        <v>4432</v>
      </c>
      <c r="D232" s="344" t="s">
        <v>4476</v>
      </c>
      <c r="E232" s="340">
        <v>12400</v>
      </c>
      <c r="F232" s="341">
        <v>87000</v>
      </c>
      <c r="G232" s="342"/>
    </row>
    <row r="233" spans="1:7" ht="47.25" x14ac:dyDescent="0.25">
      <c r="A233" s="343">
        <v>221</v>
      </c>
      <c r="B233" s="339" t="s">
        <v>4495</v>
      </c>
      <c r="C233" s="344" t="s">
        <v>4325</v>
      </c>
      <c r="D233" s="339" t="s">
        <v>4496</v>
      </c>
      <c r="E233" s="340">
        <v>4400</v>
      </c>
      <c r="F233" s="341">
        <v>54500</v>
      </c>
      <c r="G233" s="342"/>
    </row>
    <row r="234" spans="1:7" ht="47.25" x14ac:dyDescent="0.25">
      <c r="A234" s="474">
        <v>222</v>
      </c>
      <c r="B234" s="475" t="s">
        <v>4497</v>
      </c>
      <c r="C234" s="339" t="s">
        <v>4325</v>
      </c>
      <c r="D234" s="339" t="s">
        <v>4498</v>
      </c>
      <c r="E234" s="340">
        <v>5200</v>
      </c>
      <c r="F234" s="341">
        <v>64400</v>
      </c>
      <c r="G234" s="342"/>
    </row>
    <row r="235" spans="1:7" ht="47.25" x14ac:dyDescent="0.25">
      <c r="A235" s="474"/>
      <c r="B235" s="475"/>
      <c r="C235" s="339" t="s">
        <v>4499</v>
      </c>
      <c r="D235" s="344" t="s">
        <v>4500</v>
      </c>
      <c r="E235" s="340">
        <v>5200</v>
      </c>
      <c r="F235" s="341">
        <v>64400</v>
      </c>
      <c r="G235" s="342"/>
    </row>
    <row r="236" spans="1:7" ht="47.25" x14ac:dyDescent="0.25">
      <c r="A236" s="474">
        <v>223</v>
      </c>
      <c r="B236" s="475" t="s">
        <v>4501</v>
      </c>
      <c r="C236" s="339" t="s">
        <v>4325</v>
      </c>
      <c r="D236" s="339" t="s">
        <v>4502</v>
      </c>
      <c r="E236" s="340">
        <v>5200</v>
      </c>
      <c r="F236" s="341">
        <v>64400</v>
      </c>
      <c r="G236" s="342"/>
    </row>
    <row r="237" spans="1:7" ht="47.25" x14ac:dyDescent="0.25">
      <c r="A237" s="474"/>
      <c r="B237" s="475"/>
      <c r="C237" s="339" t="s">
        <v>4502</v>
      </c>
      <c r="D237" s="339" t="s">
        <v>4498</v>
      </c>
      <c r="E237" s="340">
        <v>4800</v>
      </c>
      <c r="F237" s="341">
        <v>59400</v>
      </c>
      <c r="G237" s="342"/>
    </row>
    <row r="238" spans="1:7" ht="47.25" x14ac:dyDescent="0.25">
      <c r="A238" s="343">
        <v>224</v>
      </c>
      <c r="B238" s="344" t="s">
        <v>4503</v>
      </c>
      <c r="C238" s="339" t="s">
        <v>4504</v>
      </c>
      <c r="D238" s="339" t="s">
        <v>4498</v>
      </c>
      <c r="E238" s="340">
        <v>4400</v>
      </c>
      <c r="F238" s="341">
        <v>54500</v>
      </c>
      <c r="G238" s="342"/>
    </row>
    <row r="239" spans="1:7" ht="47.25" x14ac:dyDescent="0.25">
      <c r="A239" s="343">
        <v>225</v>
      </c>
      <c r="B239" s="344" t="s">
        <v>4502</v>
      </c>
      <c r="C239" s="339" t="s">
        <v>4503</v>
      </c>
      <c r="D239" s="339" t="s">
        <v>614</v>
      </c>
      <c r="E239" s="340">
        <v>4800</v>
      </c>
      <c r="F239" s="341">
        <v>59400</v>
      </c>
      <c r="G239" s="342"/>
    </row>
    <row r="240" spans="1:7" ht="47.25" x14ac:dyDescent="0.25">
      <c r="A240" s="343">
        <v>226</v>
      </c>
      <c r="B240" s="344" t="s">
        <v>4505</v>
      </c>
      <c r="C240" s="339" t="s">
        <v>4503</v>
      </c>
      <c r="D240" s="339" t="s">
        <v>4506</v>
      </c>
      <c r="E240" s="340">
        <v>4800</v>
      </c>
      <c r="F240" s="341">
        <v>59400</v>
      </c>
      <c r="G240" s="342"/>
    </row>
    <row r="241" spans="1:7" ht="47.25" x14ac:dyDescent="0.25">
      <c r="A241" s="343">
        <v>227</v>
      </c>
      <c r="B241" s="344" t="s">
        <v>4507</v>
      </c>
      <c r="C241" s="339" t="s">
        <v>4503</v>
      </c>
      <c r="D241" s="339" t="s">
        <v>4508</v>
      </c>
      <c r="E241" s="340">
        <v>4800</v>
      </c>
      <c r="F241" s="341">
        <v>59400</v>
      </c>
      <c r="G241" s="342"/>
    </row>
    <row r="242" spans="1:7" ht="47.25" x14ac:dyDescent="0.25">
      <c r="A242" s="343">
        <v>228</v>
      </c>
      <c r="B242" s="339" t="s">
        <v>4509</v>
      </c>
      <c r="C242" s="339" t="s">
        <v>4503</v>
      </c>
      <c r="D242" s="339" t="s">
        <v>4506</v>
      </c>
      <c r="E242" s="340">
        <v>4800</v>
      </c>
      <c r="F242" s="341">
        <v>59400</v>
      </c>
      <c r="G242" s="342"/>
    </row>
    <row r="243" spans="1:7" ht="47.25" x14ac:dyDescent="0.25">
      <c r="A243" s="343">
        <v>229</v>
      </c>
      <c r="B243" s="344" t="s">
        <v>4510</v>
      </c>
      <c r="C243" s="339" t="s">
        <v>4508</v>
      </c>
      <c r="D243" s="339" t="s">
        <v>4511</v>
      </c>
      <c r="E243" s="340">
        <v>4800</v>
      </c>
      <c r="F243" s="341">
        <v>59400</v>
      </c>
      <c r="G243" s="342"/>
    </row>
    <row r="244" spans="1:7" ht="47.25" x14ac:dyDescent="0.25">
      <c r="A244" s="343">
        <v>230</v>
      </c>
      <c r="B244" s="344" t="s">
        <v>4512</v>
      </c>
      <c r="C244" s="339" t="s">
        <v>4513</v>
      </c>
      <c r="D244" s="339" t="s">
        <v>4498</v>
      </c>
      <c r="E244" s="340">
        <v>4400</v>
      </c>
      <c r="F244" s="341">
        <v>59400</v>
      </c>
      <c r="G244" s="342"/>
    </row>
    <row r="245" spans="1:7" ht="47.25" x14ac:dyDescent="0.25">
      <c r="A245" s="343">
        <v>231</v>
      </c>
      <c r="B245" s="344" t="s">
        <v>4514</v>
      </c>
      <c r="C245" s="339" t="s">
        <v>4502</v>
      </c>
      <c r="D245" s="339" t="s">
        <v>4515</v>
      </c>
      <c r="E245" s="340">
        <v>5100</v>
      </c>
      <c r="F245" s="341">
        <v>63100</v>
      </c>
      <c r="G245" s="342"/>
    </row>
    <row r="246" spans="1:7" ht="47.25" x14ac:dyDescent="0.25">
      <c r="A246" s="343">
        <v>232</v>
      </c>
      <c r="B246" s="344" t="s">
        <v>4516</v>
      </c>
      <c r="C246" s="339" t="s">
        <v>4325</v>
      </c>
      <c r="D246" s="339" t="s">
        <v>4517</v>
      </c>
      <c r="E246" s="340">
        <v>4800</v>
      </c>
      <c r="F246" s="341">
        <v>59400</v>
      </c>
      <c r="G246" s="342"/>
    </row>
    <row r="247" spans="1:7" ht="47.25" x14ac:dyDescent="0.25">
      <c r="A247" s="474">
        <v>233</v>
      </c>
      <c r="B247" s="475" t="s">
        <v>4518</v>
      </c>
      <c r="C247" s="339" t="s">
        <v>4325</v>
      </c>
      <c r="D247" s="339" t="s">
        <v>4519</v>
      </c>
      <c r="E247" s="340">
        <v>5100</v>
      </c>
      <c r="F247" s="341">
        <v>63100</v>
      </c>
      <c r="G247" s="342"/>
    </row>
    <row r="248" spans="1:7" ht="47.25" x14ac:dyDescent="0.25">
      <c r="A248" s="474"/>
      <c r="B248" s="475"/>
      <c r="C248" s="339" t="s">
        <v>4519</v>
      </c>
      <c r="D248" s="339" t="s">
        <v>4520</v>
      </c>
      <c r="E248" s="340">
        <v>4400</v>
      </c>
      <c r="F248" s="341">
        <v>54500</v>
      </c>
      <c r="G248" s="342"/>
    </row>
    <row r="249" spans="1:7" ht="47.25" x14ac:dyDescent="0.25">
      <c r="A249" s="343">
        <v>234</v>
      </c>
      <c r="B249" s="344" t="s">
        <v>4521</v>
      </c>
      <c r="C249" s="344" t="s">
        <v>4518</v>
      </c>
      <c r="D249" s="344" t="s">
        <v>4522</v>
      </c>
      <c r="E249" s="340">
        <v>3700</v>
      </c>
      <c r="F249" s="341">
        <v>54500</v>
      </c>
      <c r="G249" s="342"/>
    </row>
    <row r="250" spans="1:7" ht="47.25" x14ac:dyDescent="0.25">
      <c r="A250" s="343">
        <v>235</v>
      </c>
      <c r="B250" s="344" t="s">
        <v>4519</v>
      </c>
      <c r="C250" s="344" t="s">
        <v>4518</v>
      </c>
      <c r="D250" s="344" t="s">
        <v>4523</v>
      </c>
      <c r="E250" s="340">
        <v>4500</v>
      </c>
      <c r="F250" s="341">
        <v>59400</v>
      </c>
      <c r="G250" s="342"/>
    </row>
    <row r="251" spans="1:7" ht="47.25" x14ac:dyDescent="0.25">
      <c r="A251" s="343">
        <v>236</v>
      </c>
      <c r="B251" s="344" t="s">
        <v>4524</v>
      </c>
      <c r="C251" s="344" t="s">
        <v>4502</v>
      </c>
      <c r="D251" s="344" t="s">
        <v>4519</v>
      </c>
      <c r="E251" s="340">
        <v>3900</v>
      </c>
      <c r="F251" s="341">
        <v>59400</v>
      </c>
      <c r="G251" s="342"/>
    </row>
    <row r="252" spans="1:7" ht="47.25" x14ac:dyDescent="0.25">
      <c r="A252" s="343">
        <v>237</v>
      </c>
      <c r="B252" s="344" t="s">
        <v>4525</v>
      </c>
      <c r="C252" s="339" t="s">
        <v>4524</v>
      </c>
      <c r="D252" s="339" t="s">
        <v>614</v>
      </c>
      <c r="E252" s="340">
        <v>4200</v>
      </c>
      <c r="F252" s="341">
        <v>54500</v>
      </c>
      <c r="G252" s="342"/>
    </row>
    <row r="253" spans="1:7" ht="47.25" x14ac:dyDescent="0.25">
      <c r="A253" s="343">
        <v>238</v>
      </c>
      <c r="B253" s="344" t="s">
        <v>4526</v>
      </c>
      <c r="C253" s="339" t="s">
        <v>4517</v>
      </c>
      <c r="D253" s="339" t="s">
        <v>614</v>
      </c>
      <c r="E253" s="340">
        <v>4400</v>
      </c>
      <c r="F253" s="341">
        <v>54500</v>
      </c>
      <c r="G253" s="342"/>
    </row>
    <row r="254" spans="1:7" ht="47.25" x14ac:dyDescent="0.25">
      <c r="A254" s="343">
        <v>239</v>
      </c>
      <c r="B254" s="344" t="s">
        <v>4527</v>
      </c>
      <c r="C254" s="339" t="s">
        <v>4518</v>
      </c>
      <c r="D254" s="339" t="s">
        <v>4524</v>
      </c>
      <c r="E254" s="340">
        <v>4500</v>
      </c>
      <c r="F254" s="341">
        <v>59400</v>
      </c>
      <c r="G254" s="342"/>
    </row>
    <row r="255" spans="1:7" ht="47.25" x14ac:dyDescent="0.25">
      <c r="A255" s="343">
        <v>240</v>
      </c>
      <c r="B255" s="344" t="s">
        <v>4528</v>
      </c>
      <c r="C255" s="339" t="s">
        <v>4518</v>
      </c>
      <c r="D255" s="339" t="s">
        <v>4517</v>
      </c>
      <c r="E255" s="340">
        <v>4200</v>
      </c>
      <c r="F255" s="341">
        <v>59400</v>
      </c>
      <c r="G255" s="342"/>
    </row>
    <row r="256" spans="1:7" ht="47.25" x14ac:dyDescent="0.25">
      <c r="A256" s="343">
        <v>241</v>
      </c>
      <c r="B256" s="344" t="s">
        <v>4529</v>
      </c>
      <c r="C256" s="339" t="s">
        <v>4325</v>
      </c>
      <c r="D256" s="339" t="s">
        <v>4523</v>
      </c>
      <c r="E256" s="340">
        <v>4800</v>
      </c>
      <c r="F256" s="341">
        <v>59400</v>
      </c>
      <c r="G256" s="342"/>
    </row>
    <row r="257" spans="1:7" ht="47.25" x14ac:dyDescent="0.25">
      <c r="A257" s="343">
        <v>242</v>
      </c>
      <c r="B257" s="344" t="s">
        <v>4523</v>
      </c>
      <c r="C257" s="339" t="s">
        <v>4519</v>
      </c>
      <c r="D257" s="339" t="s">
        <v>614</v>
      </c>
      <c r="E257" s="340">
        <v>4200</v>
      </c>
      <c r="F257" s="341">
        <v>55700</v>
      </c>
      <c r="G257" s="342"/>
    </row>
    <row r="258" spans="1:7" ht="47.25" x14ac:dyDescent="0.25">
      <c r="A258" s="343">
        <v>243</v>
      </c>
      <c r="B258" s="344" t="s">
        <v>4530</v>
      </c>
      <c r="C258" s="339" t="s">
        <v>4325</v>
      </c>
      <c r="D258" s="339" t="s">
        <v>4523</v>
      </c>
      <c r="E258" s="340">
        <v>4500</v>
      </c>
      <c r="F258" s="341">
        <v>56900</v>
      </c>
      <c r="G258" s="342"/>
    </row>
    <row r="259" spans="1:7" ht="31.5" x14ac:dyDescent="0.25">
      <c r="A259" s="474">
        <v>244</v>
      </c>
      <c r="B259" s="475" t="s">
        <v>4531</v>
      </c>
      <c r="C259" s="339" t="s">
        <v>4325</v>
      </c>
      <c r="D259" s="339" t="s">
        <v>4532</v>
      </c>
      <c r="E259" s="340">
        <v>4500</v>
      </c>
      <c r="F259" s="341">
        <v>56900</v>
      </c>
      <c r="G259" s="342"/>
    </row>
    <row r="260" spans="1:7" ht="47.25" x14ac:dyDescent="0.25">
      <c r="A260" s="474"/>
      <c r="B260" s="475"/>
      <c r="C260" s="339" t="s">
        <v>4533</v>
      </c>
      <c r="D260" s="339" t="s">
        <v>4534</v>
      </c>
      <c r="E260" s="340">
        <v>5100</v>
      </c>
      <c r="F260" s="341">
        <v>63100</v>
      </c>
      <c r="G260" s="342"/>
    </row>
    <row r="261" spans="1:7" ht="47.25" x14ac:dyDescent="0.25">
      <c r="A261" s="343">
        <v>245</v>
      </c>
      <c r="B261" s="344" t="s">
        <v>4535</v>
      </c>
      <c r="C261" s="339" t="s">
        <v>4325</v>
      </c>
      <c r="D261" s="344" t="s">
        <v>614</v>
      </c>
      <c r="E261" s="340">
        <v>4200</v>
      </c>
      <c r="F261" s="341">
        <v>56900</v>
      </c>
      <c r="G261" s="342"/>
    </row>
    <row r="262" spans="1:7" ht="31.5" x14ac:dyDescent="0.25">
      <c r="A262" s="343">
        <v>246</v>
      </c>
      <c r="B262" s="344" t="s">
        <v>4536</v>
      </c>
      <c r="C262" s="339" t="s">
        <v>4508</v>
      </c>
      <c r="D262" s="339" t="s">
        <v>4499</v>
      </c>
      <c r="E262" s="340">
        <v>4500</v>
      </c>
      <c r="F262" s="341">
        <v>55700</v>
      </c>
      <c r="G262" s="342"/>
    </row>
    <row r="263" spans="1:7" ht="47.25" x14ac:dyDescent="0.25">
      <c r="A263" s="343">
        <v>247</v>
      </c>
      <c r="B263" s="344" t="s">
        <v>4520</v>
      </c>
      <c r="C263" s="339" t="s">
        <v>4518</v>
      </c>
      <c r="D263" s="339" t="s">
        <v>614</v>
      </c>
      <c r="E263" s="340">
        <v>4800</v>
      </c>
      <c r="F263" s="341">
        <v>59400</v>
      </c>
      <c r="G263" s="342"/>
    </row>
    <row r="264" spans="1:7" ht="47.25" x14ac:dyDescent="0.25">
      <c r="A264" s="343">
        <v>248</v>
      </c>
      <c r="B264" s="344" t="s">
        <v>4537</v>
      </c>
      <c r="C264" s="339" t="s">
        <v>4538</v>
      </c>
      <c r="D264" s="339" t="s">
        <v>4539</v>
      </c>
      <c r="E264" s="340">
        <v>4800</v>
      </c>
      <c r="F264" s="341">
        <v>58700</v>
      </c>
      <c r="G264" s="342"/>
    </row>
    <row r="265" spans="1:7" ht="47.25" x14ac:dyDescent="0.25">
      <c r="A265" s="343">
        <v>249</v>
      </c>
      <c r="B265" s="344" t="s">
        <v>4540</v>
      </c>
      <c r="C265" s="339" t="s">
        <v>4325</v>
      </c>
      <c r="D265" s="339" t="s">
        <v>4539</v>
      </c>
      <c r="E265" s="340">
        <v>4800</v>
      </c>
      <c r="F265" s="341">
        <v>59400</v>
      </c>
      <c r="G265" s="342"/>
    </row>
    <row r="266" spans="1:7" ht="47.25" x14ac:dyDescent="0.25">
      <c r="A266" s="343">
        <v>250</v>
      </c>
      <c r="B266" s="344" t="s">
        <v>4541</v>
      </c>
      <c r="C266" s="339" t="s">
        <v>4500</v>
      </c>
      <c r="D266" s="339" t="s">
        <v>4542</v>
      </c>
      <c r="E266" s="340">
        <v>3700</v>
      </c>
      <c r="F266" s="341">
        <v>45800</v>
      </c>
      <c r="G266" s="342"/>
    </row>
    <row r="267" spans="1:7" ht="47.25" x14ac:dyDescent="0.25">
      <c r="A267" s="343">
        <v>251</v>
      </c>
      <c r="B267" s="344" t="s">
        <v>4543</v>
      </c>
      <c r="C267" s="339" t="s">
        <v>4539</v>
      </c>
      <c r="D267" s="339" t="s">
        <v>4544</v>
      </c>
      <c r="E267" s="340">
        <v>4200</v>
      </c>
      <c r="F267" s="341">
        <v>52000</v>
      </c>
      <c r="G267" s="342"/>
    </row>
    <row r="268" spans="1:7" ht="47.25" x14ac:dyDescent="0.25">
      <c r="A268" s="343">
        <v>252</v>
      </c>
      <c r="B268" s="344" t="s">
        <v>4496</v>
      </c>
      <c r="C268" s="339" t="s">
        <v>4538</v>
      </c>
      <c r="D268" s="339" t="s">
        <v>4497</v>
      </c>
      <c r="E268" s="340">
        <v>4800</v>
      </c>
      <c r="F268" s="341">
        <v>63600</v>
      </c>
      <c r="G268" s="342"/>
    </row>
    <row r="269" spans="1:7" ht="47.25" x14ac:dyDescent="0.25">
      <c r="A269" s="343">
        <v>253</v>
      </c>
      <c r="B269" s="344" t="s">
        <v>4545</v>
      </c>
      <c r="C269" s="339" t="s">
        <v>4524</v>
      </c>
      <c r="D269" s="339" t="s">
        <v>614</v>
      </c>
      <c r="E269" s="340">
        <v>4800</v>
      </c>
      <c r="F269" s="341">
        <v>59400</v>
      </c>
      <c r="G269" s="342"/>
    </row>
    <row r="270" spans="1:7" ht="47.25" x14ac:dyDescent="0.25">
      <c r="A270" s="343">
        <v>254</v>
      </c>
      <c r="B270" s="344" t="s">
        <v>4546</v>
      </c>
      <c r="C270" s="339" t="s">
        <v>4524</v>
      </c>
      <c r="D270" s="339" t="s">
        <v>614</v>
      </c>
      <c r="E270" s="340">
        <v>4800</v>
      </c>
      <c r="F270" s="341">
        <v>59400</v>
      </c>
      <c r="G270" s="342"/>
    </row>
    <row r="271" spans="1:7" ht="47.25" x14ac:dyDescent="0.25">
      <c r="A271" s="343">
        <v>255</v>
      </c>
      <c r="B271" s="344" t="s">
        <v>4547</v>
      </c>
      <c r="C271" s="339" t="s">
        <v>4548</v>
      </c>
      <c r="D271" s="339" t="s">
        <v>614</v>
      </c>
      <c r="E271" s="340">
        <v>4800</v>
      </c>
      <c r="F271" s="341">
        <v>63100</v>
      </c>
      <c r="G271" s="342"/>
    </row>
    <row r="272" spans="1:7" ht="47.25" x14ac:dyDescent="0.25">
      <c r="A272" s="343">
        <v>256</v>
      </c>
      <c r="B272" s="344" t="s">
        <v>4549</v>
      </c>
      <c r="C272" s="339" t="s">
        <v>4325</v>
      </c>
      <c r="D272" s="339" t="s">
        <v>4550</v>
      </c>
      <c r="E272" s="340">
        <v>5400</v>
      </c>
      <c r="F272" s="341">
        <v>66800</v>
      </c>
      <c r="G272" s="342"/>
    </row>
    <row r="273" spans="1:7" ht="47.25" x14ac:dyDescent="0.25">
      <c r="A273" s="343">
        <v>257</v>
      </c>
      <c r="B273" s="344" t="s">
        <v>4548</v>
      </c>
      <c r="C273" s="339" t="s">
        <v>4547</v>
      </c>
      <c r="D273" s="344" t="s">
        <v>614</v>
      </c>
      <c r="E273" s="340">
        <v>4500</v>
      </c>
      <c r="F273" s="341">
        <v>59400</v>
      </c>
      <c r="G273" s="342"/>
    </row>
    <row r="274" spans="1:7" ht="47.25" x14ac:dyDescent="0.25">
      <c r="A274" s="343">
        <v>258</v>
      </c>
      <c r="B274" s="344" t="s">
        <v>4551</v>
      </c>
      <c r="C274" s="339" t="s">
        <v>4325</v>
      </c>
      <c r="D274" s="339" t="s">
        <v>4552</v>
      </c>
      <c r="E274" s="340">
        <v>6000</v>
      </c>
      <c r="F274" s="341">
        <v>74300</v>
      </c>
      <c r="G274" s="342"/>
    </row>
    <row r="275" spans="1:7" ht="47.25" x14ac:dyDescent="0.25">
      <c r="A275" s="343">
        <v>259</v>
      </c>
      <c r="B275" s="344" t="s">
        <v>4550</v>
      </c>
      <c r="C275" s="339" t="s">
        <v>4547</v>
      </c>
      <c r="D275" s="339" t="s">
        <v>4551</v>
      </c>
      <c r="E275" s="340">
        <v>5100</v>
      </c>
      <c r="F275" s="341">
        <v>63100</v>
      </c>
      <c r="G275" s="342"/>
    </row>
    <row r="276" spans="1:7" ht="47.25" x14ac:dyDescent="0.25">
      <c r="A276" s="343">
        <v>260</v>
      </c>
      <c r="B276" s="339" t="s">
        <v>4553</v>
      </c>
      <c r="C276" s="339" t="s">
        <v>4554</v>
      </c>
      <c r="D276" s="339" t="s">
        <v>4531</v>
      </c>
      <c r="E276" s="340">
        <v>5400</v>
      </c>
      <c r="F276" s="341">
        <v>66800</v>
      </c>
      <c r="G276" s="342"/>
    </row>
    <row r="277" spans="1:7" ht="47.25" x14ac:dyDescent="0.25">
      <c r="A277" s="343">
        <v>261</v>
      </c>
      <c r="B277" s="339" t="s">
        <v>4554</v>
      </c>
      <c r="C277" s="339" t="s">
        <v>4534</v>
      </c>
      <c r="D277" s="344" t="s">
        <v>614</v>
      </c>
      <c r="E277" s="340">
        <v>5400</v>
      </c>
      <c r="F277" s="341">
        <v>66800</v>
      </c>
      <c r="G277" s="342"/>
    </row>
    <row r="278" spans="1:7" ht="47.25" x14ac:dyDescent="0.25">
      <c r="A278" s="343">
        <v>262</v>
      </c>
      <c r="B278" s="339" t="s">
        <v>4555</v>
      </c>
      <c r="C278" s="344" t="s">
        <v>4556</v>
      </c>
      <c r="D278" s="344" t="s">
        <v>614</v>
      </c>
      <c r="E278" s="340">
        <v>5100</v>
      </c>
      <c r="F278" s="341">
        <v>66800</v>
      </c>
      <c r="G278" s="342"/>
    </row>
    <row r="279" spans="1:7" ht="47.25" x14ac:dyDescent="0.25">
      <c r="A279" s="343">
        <v>263</v>
      </c>
      <c r="B279" s="339" t="s">
        <v>4557</v>
      </c>
      <c r="C279" s="339" t="s">
        <v>4558</v>
      </c>
      <c r="D279" s="339" t="s">
        <v>4559</v>
      </c>
      <c r="E279" s="340">
        <v>5100</v>
      </c>
      <c r="F279" s="341">
        <v>63100</v>
      </c>
      <c r="G279" s="342"/>
    </row>
    <row r="280" spans="1:7" ht="47.25" x14ac:dyDescent="0.25">
      <c r="A280" s="343">
        <v>264</v>
      </c>
      <c r="B280" s="339" t="s">
        <v>4560</v>
      </c>
      <c r="C280" s="339" t="s">
        <v>4558</v>
      </c>
      <c r="D280" s="339" t="s">
        <v>4553</v>
      </c>
      <c r="E280" s="340">
        <v>5100</v>
      </c>
      <c r="F280" s="341">
        <v>63100</v>
      </c>
      <c r="G280" s="342"/>
    </row>
    <row r="281" spans="1:7" ht="47.25" x14ac:dyDescent="0.25">
      <c r="A281" s="343">
        <v>265</v>
      </c>
      <c r="B281" s="339" t="s">
        <v>4561</v>
      </c>
      <c r="C281" s="339" t="s">
        <v>4534</v>
      </c>
      <c r="D281" s="339" t="s">
        <v>4558</v>
      </c>
      <c r="E281" s="340">
        <v>5100</v>
      </c>
      <c r="F281" s="341">
        <v>63100</v>
      </c>
      <c r="G281" s="342"/>
    </row>
    <row r="282" spans="1:7" ht="47.25" x14ac:dyDescent="0.25">
      <c r="A282" s="343">
        <v>266</v>
      </c>
      <c r="B282" s="339" t="s">
        <v>4562</v>
      </c>
      <c r="C282" s="339" t="s">
        <v>4325</v>
      </c>
      <c r="D282" s="339" t="s">
        <v>4534</v>
      </c>
      <c r="E282" s="340">
        <v>5100</v>
      </c>
      <c r="F282" s="341">
        <v>66800</v>
      </c>
      <c r="G282" s="342"/>
    </row>
    <row r="283" spans="1:7" ht="78.75" x14ac:dyDescent="0.25">
      <c r="A283" s="343">
        <v>267</v>
      </c>
      <c r="B283" s="344" t="s">
        <v>4563</v>
      </c>
      <c r="C283" s="339" t="s">
        <v>146</v>
      </c>
      <c r="D283" s="344"/>
      <c r="E283" s="340">
        <v>5100</v>
      </c>
      <c r="F283" s="341">
        <v>76700</v>
      </c>
      <c r="G283" s="342"/>
    </row>
    <row r="284" spans="1:7" ht="63" x14ac:dyDescent="0.25">
      <c r="A284" s="343">
        <v>268</v>
      </c>
      <c r="B284" s="344" t="s">
        <v>4564</v>
      </c>
      <c r="C284" s="339" t="s">
        <v>4325</v>
      </c>
      <c r="D284" s="344" t="s">
        <v>614</v>
      </c>
      <c r="E284" s="340">
        <v>6600</v>
      </c>
      <c r="F284" s="341">
        <v>81700</v>
      </c>
      <c r="G284" s="342"/>
    </row>
    <row r="285" spans="1:7" ht="63" x14ac:dyDescent="0.25">
      <c r="A285" s="343">
        <v>269</v>
      </c>
      <c r="B285" s="344" t="s">
        <v>4565</v>
      </c>
      <c r="C285" s="339" t="s">
        <v>4325</v>
      </c>
      <c r="D285" s="339" t="s">
        <v>4566</v>
      </c>
      <c r="E285" s="340">
        <v>6200</v>
      </c>
      <c r="F285" s="341">
        <v>76700</v>
      </c>
      <c r="G285" s="342"/>
    </row>
    <row r="286" spans="1:7" ht="63" x14ac:dyDescent="0.25">
      <c r="A286" s="343">
        <v>270</v>
      </c>
      <c r="B286" s="344" t="s">
        <v>4567</v>
      </c>
      <c r="C286" s="339" t="s">
        <v>4568</v>
      </c>
      <c r="D286" s="339" t="s">
        <v>4569</v>
      </c>
      <c r="E286" s="340">
        <v>6200</v>
      </c>
      <c r="F286" s="341">
        <v>76700</v>
      </c>
      <c r="G286" s="342"/>
    </row>
    <row r="287" spans="1:7" ht="63" x14ac:dyDescent="0.25">
      <c r="A287" s="343">
        <v>271</v>
      </c>
      <c r="B287" s="344" t="s">
        <v>4566</v>
      </c>
      <c r="C287" s="344" t="s">
        <v>4570</v>
      </c>
      <c r="D287" s="344" t="s">
        <v>614</v>
      </c>
      <c r="E287" s="340">
        <v>6200</v>
      </c>
      <c r="F287" s="341">
        <v>76700</v>
      </c>
      <c r="G287" s="342"/>
    </row>
    <row r="288" spans="1:7" ht="47.25" x14ac:dyDescent="0.25">
      <c r="A288" s="343">
        <v>272</v>
      </c>
      <c r="B288" s="344" t="s">
        <v>4539</v>
      </c>
      <c r="C288" s="339" t="s">
        <v>4325</v>
      </c>
      <c r="D288" s="339" t="s">
        <v>4496</v>
      </c>
      <c r="E288" s="340">
        <v>5400</v>
      </c>
      <c r="F288" s="341">
        <v>66800</v>
      </c>
      <c r="G288" s="342"/>
    </row>
    <row r="289" spans="1:7" ht="47.25" x14ac:dyDescent="0.25">
      <c r="A289" s="474">
        <v>273</v>
      </c>
      <c r="B289" s="475" t="s">
        <v>4571</v>
      </c>
      <c r="C289" s="344" t="s">
        <v>4572</v>
      </c>
      <c r="D289" s="344" t="s">
        <v>4573</v>
      </c>
      <c r="E289" s="340">
        <v>4200</v>
      </c>
      <c r="F289" s="341">
        <v>59400</v>
      </c>
      <c r="G289" s="342"/>
    </row>
    <row r="290" spans="1:7" ht="47.25" x14ac:dyDescent="0.25">
      <c r="A290" s="474"/>
      <c r="B290" s="475"/>
      <c r="C290" s="344" t="s">
        <v>4573</v>
      </c>
      <c r="D290" s="339" t="s">
        <v>4574</v>
      </c>
      <c r="E290" s="340">
        <v>4800</v>
      </c>
      <c r="F290" s="341">
        <v>59400</v>
      </c>
      <c r="G290" s="342"/>
    </row>
    <row r="291" spans="1:7" ht="47.25" x14ac:dyDescent="0.25">
      <c r="A291" s="474"/>
      <c r="B291" s="475"/>
      <c r="C291" s="344" t="s">
        <v>4497</v>
      </c>
      <c r="D291" s="344" t="s">
        <v>614</v>
      </c>
      <c r="E291" s="340">
        <v>4200</v>
      </c>
      <c r="F291" s="341">
        <v>52000</v>
      </c>
      <c r="G291" s="342"/>
    </row>
    <row r="292" spans="1:7" ht="47.25" x14ac:dyDescent="0.25">
      <c r="A292" s="343">
        <v>274</v>
      </c>
      <c r="B292" s="344" t="s">
        <v>4575</v>
      </c>
      <c r="C292" s="339" t="s">
        <v>4538</v>
      </c>
      <c r="D292" s="344" t="s">
        <v>4500</v>
      </c>
      <c r="E292" s="340">
        <v>3700</v>
      </c>
      <c r="F292" s="341">
        <v>63600</v>
      </c>
      <c r="G292" s="342"/>
    </row>
    <row r="293" spans="1:7" ht="47.25" x14ac:dyDescent="0.25">
      <c r="A293" s="343">
        <v>275</v>
      </c>
      <c r="B293" s="344" t="s">
        <v>4576</v>
      </c>
      <c r="C293" s="339" t="s">
        <v>4325</v>
      </c>
      <c r="D293" s="339" t="s">
        <v>4577</v>
      </c>
      <c r="E293" s="340">
        <v>4400</v>
      </c>
      <c r="F293" s="341">
        <v>36700</v>
      </c>
      <c r="G293" s="342"/>
    </row>
    <row r="294" spans="1:7" ht="15.75" x14ac:dyDescent="0.25">
      <c r="A294" s="343">
        <v>276</v>
      </c>
      <c r="B294" s="344" t="s">
        <v>4578</v>
      </c>
      <c r="C294" s="344" t="s">
        <v>4378</v>
      </c>
      <c r="D294" s="344" t="s">
        <v>4579</v>
      </c>
      <c r="E294" s="340">
        <v>6000</v>
      </c>
      <c r="F294" s="341">
        <v>68400</v>
      </c>
      <c r="G294" s="342"/>
    </row>
    <row r="295" spans="1:7" ht="47.25" x14ac:dyDescent="0.25">
      <c r="A295" s="343">
        <v>277</v>
      </c>
      <c r="B295" s="344" t="s">
        <v>4580</v>
      </c>
      <c r="C295" s="339" t="s">
        <v>4325</v>
      </c>
      <c r="D295" s="339" t="s">
        <v>4577</v>
      </c>
      <c r="E295" s="340">
        <v>4000</v>
      </c>
      <c r="F295" s="341">
        <v>49500</v>
      </c>
      <c r="G295" s="342"/>
    </row>
    <row r="296" spans="1:7" ht="15.75" x14ac:dyDescent="0.25">
      <c r="A296" s="343">
        <v>278</v>
      </c>
      <c r="B296" s="344" t="s">
        <v>4581</v>
      </c>
      <c r="C296" s="344" t="s">
        <v>4578</v>
      </c>
      <c r="D296" s="344" t="s">
        <v>4579</v>
      </c>
      <c r="E296" s="340">
        <v>5200</v>
      </c>
      <c r="F296" s="341">
        <v>62000</v>
      </c>
      <c r="G296" s="342"/>
    </row>
    <row r="297" spans="1:7" ht="15.75" x14ac:dyDescent="0.25">
      <c r="A297" s="343">
        <v>279</v>
      </c>
      <c r="B297" s="344" t="s">
        <v>4579</v>
      </c>
      <c r="C297" s="344" t="s">
        <v>4421</v>
      </c>
      <c r="D297" s="344" t="s">
        <v>614</v>
      </c>
      <c r="E297" s="340">
        <v>4000</v>
      </c>
      <c r="F297" s="341">
        <v>62000</v>
      </c>
      <c r="G297" s="342"/>
    </row>
    <row r="298" spans="1:7" ht="47.25" x14ac:dyDescent="0.25">
      <c r="A298" s="343">
        <v>280</v>
      </c>
      <c r="B298" s="344" t="s">
        <v>4582</v>
      </c>
      <c r="C298" s="339" t="s">
        <v>4325</v>
      </c>
      <c r="D298" s="339" t="s">
        <v>4583</v>
      </c>
      <c r="E298" s="340">
        <v>4400</v>
      </c>
      <c r="F298" s="341">
        <v>54500</v>
      </c>
      <c r="G298" s="342"/>
    </row>
    <row r="299" spans="1:7" ht="47.25" x14ac:dyDescent="0.25">
      <c r="A299" s="343">
        <v>281</v>
      </c>
      <c r="B299" s="344" t="s">
        <v>4583</v>
      </c>
      <c r="C299" s="344" t="s">
        <v>4378</v>
      </c>
      <c r="D299" s="344" t="s">
        <v>4584</v>
      </c>
      <c r="E299" s="340">
        <v>4400</v>
      </c>
      <c r="F299" s="341">
        <v>64400</v>
      </c>
      <c r="G299" s="342"/>
    </row>
    <row r="300" spans="1:7" ht="15.75" x14ac:dyDescent="0.25">
      <c r="A300" s="343">
        <v>282</v>
      </c>
      <c r="B300" s="344" t="s">
        <v>4585</v>
      </c>
      <c r="C300" s="344" t="s">
        <v>4586</v>
      </c>
      <c r="D300" s="344" t="s">
        <v>4581</v>
      </c>
      <c r="E300" s="340">
        <v>5200</v>
      </c>
      <c r="F300" s="341">
        <v>62000</v>
      </c>
      <c r="G300" s="342"/>
    </row>
    <row r="301" spans="1:7" ht="15.75" x14ac:dyDescent="0.25">
      <c r="A301" s="343">
        <v>283</v>
      </c>
      <c r="B301" s="344" t="s">
        <v>4586</v>
      </c>
      <c r="C301" s="344" t="s">
        <v>4578</v>
      </c>
      <c r="D301" s="344" t="s">
        <v>4579</v>
      </c>
      <c r="E301" s="340">
        <v>5200</v>
      </c>
      <c r="F301" s="341">
        <v>62000</v>
      </c>
      <c r="G301" s="342"/>
    </row>
    <row r="302" spans="1:7" ht="15.75" x14ac:dyDescent="0.25">
      <c r="A302" s="343">
        <v>284</v>
      </c>
      <c r="B302" s="344" t="s">
        <v>4587</v>
      </c>
      <c r="C302" s="344" t="s">
        <v>4578</v>
      </c>
      <c r="D302" s="344" t="s">
        <v>4579</v>
      </c>
      <c r="E302" s="340">
        <v>5200</v>
      </c>
      <c r="F302" s="341">
        <v>62000</v>
      </c>
      <c r="G302" s="342"/>
    </row>
    <row r="303" spans="1:7" ht="15.75" x14ac:dyDescent="0.25">
      <c r="A303" s="343">
        <v>285</v>
      </c>
      <c r="B303" s="344" t="s">
        <v>4588</v>
      </c>
      <c r="C303" s="344" t="s">
        <v>4578</v>
      </c>
      <c r="D303" s="344" t="s">
        <v>4579</v>
      </c>
      <c r="E303" s="340">
        <v>5200</v>
      </c>
      <c r="F303" s="341">
        <v>62000</v>
      </c>
      <c r="G303" s="342"/>
    </row>
    <row r="304" spans="1:7" ht="15.75" x14ac:dyDescent="0.25">
      <c r="A304" s="343">
        <v>286</v>
      </c>
      <c r="B304" s="344" t="s">
        <v>4589</v>
      </c>
      <c r="C304" s="344" t="s">
        <v>4578</v>
      </c>
      <c r="D304" s="344" t="s">
        <v>4590</v>
      </c>
      <c r="E304" s="340">
        <v>5200</v>
      </c>
      <c r="F304" s="341">
        <v>62000</v>
      </c>
      <c r="G304" s="342"/>
    </row>
    <row r="305" spans="1:7" ht="15.75" x14ac:dyDescent="0.25">
      <c r="A305" s="343">
        <v>287</v>
      </c>
      <c r="B305" s="344" t="s">
        <v>4591</v>
      </c>
      <c r="C305" s="344" t="s">
        <v>4578</v>
      </c>
      <c r="D305" s="344" t="s">
        <v>4590</v>
      </c>
      <c r="E305" s="340">
        <v>5200</v>
      </c>
      <c r="F305" s="341">
        <v>62000</v>
      </c>
      <c r="G305" s="342"/>
    </row>
    <row r="306" spans="1:7" ht="15.75" x14ac:dyDescent="0.25">
      <c r="A306" s="343">
        <v>288</v>
      </c>
      <c r="B306" s="344" t="s">
        <v>4592</v>
      </c>
      <c r="C306" s="344" t="s">
        <v>4578</v>
      </c>
      <c r="D306" s="344" t="s">
        <v>4579</v>
      </c>
      <c r="E306" s="340">
        <v>5200</v>
      </c>
      <c r="F306" s="341">
        <v>62000</v>
      </c>
      <c r="G306" s="342"/>
    </row>
    <row r="307" spans="1:7" ht="47.25" x14ac:dyDescent="0.25">
      <c r="A307" s="343">
        <v>289</v>
      </c>
      <c r="B307" s="344" t="s">
        <v>4593</v>
      </c>
      <c r="C307" s="344" t="s">
        <v>146</v>
      </c>
      <c r="D307" s="344"/>
      <c r="E307" s="340">
        <v>5200</v>
      </c>
      <c r="F307" s="341">
        <v>36700</v>
      </c>
      <c r="G307" s="342"/>
    </row>
    <row r="308" spans="1:7" ht="47.25" x14ac:dyDescent="0.25">
      <c r="A308" s="343">
        <v>290</v>
      </c>
      <c r="B308" s="344" t="s">
        <v>4594</v>
      </c>
      <c r="C308" s="339" t="s">
        <v>4595</v>
      </c>
      <c r="D308" s="339" t="s">
        <v>4596</v>
      </c>
      <c r="E308" s="340">
        <v>4400</v>
      </c>
      <c r="F308" s="341">
        <v>54500</v>
      </c>
      <c r="G308" s="342"/>
    </row>
    <row r="309" spans="1:7" ht="63" x14ac:dyDescent="0.25">
      <c r="A309" s="474">
        <v>291</v>
      </c>
      <c r="B309" s="475" t="s">
        <v>4597</v>
      </c>
      <c r="C309" s="344" t="s">
        <v>4598</v>
      </c>
      <c r="D309" s="339" t="s">
        <v>4596</v>
      </c>
      <c r="E309" s="340">
        <v>4400</v>
      </c>
      <c r="F309" s="341">
        <v>54500</v>
      </c>
      <c r="G309" s="342"/>
    </row>
    <row r="310" spans="1:7" ht="47.25" x14ac:dyDescent="0.25">
      <c r="A310" s="474"/>
      <c r="B310" s="475"/>
      <c r="C310" s="339" t="s">
        <v>4596</v>
      </c>
      <c r="D310" s="339" t="s">
        <v>4599</v>
      </c>
      <c r="E310" s="340">
        <v>4400</v>
      </c>
      <c r="F310" s="341">
        <v>54500</v>
      </c>
      <c r="G310" s="342"/>
    </row>
    <row r="311" spans="1:7" ht="47.25" x14ac:dyDescent="0.25">
      <c r="A311" s="343">
        <v>292</v>
      </c>
      <c r="B311" s="344" t="s">
        <v>4595</v>
      </c>
      <c r="C311" s="339" t="s">
        <v>4325</v>
      </c>
      <c r="D311" s="339" t="s">
        <v>4600</v>
      </c>
      <c r="E311" s="340">
        <v>4400</v>
      </c>
      <c r="F311" s="341">
        <v>54500</v>
      </c>
      <c r="G311" s="342"/>
    </row>
    <row r="312" spans="1:7" ht="47.25" x14ac:dyDescent="0.25">
      <c r="A312" s="343">
        <v>293</v>
      </c>
      <c r="B312" s="344" t="s">
        <v>4601</v>
      </c>
      <c r="C312" s="339" t="s">
        <v>4596</v>
      </c>
      <c r="D312" s="339" t="s">
        <v>4602</v>
      </c>
      <c r="E312" s="340">
        <v>3700</v>
      </c>
      <c r="F312" s="341">
        <v>64400</v>
      </c>
      <c r="G312" s="342"/>
    </row>
    <row r="313" spans="1:7" ht="47.25" x14ac:dyDescent="0.25">
      <c r="A313" s="343">
        <v>294</v>
      </c>
      <c r="B313" s="344" t="s">
        <v>4603</v>
      </c>
      <c r="C313" s="339" t="s">
        <v>4325</v>
      </c>
      <c r="D313" s="339" t="s">
        <v>4604</v>
      </c>
      <c r="E313" s="340">
        <v>3700</v>
      </c>
      <c r="F313" s="341">
        <v>54500</v>
      </c>
      <c r="G313" s="342"/>
    </row>
    <row r="314" spans="1:7" ht="47.25" x14ac:dyDescent="0.25">
      <c r="A314" s="343">
        <v>295</v>
      </c>
      <c r="B314" s="344" t="s">
        <v>4605</v>
      </c>
      <c r="C314" s="344" t="s">
        <v>4325</v>
      </c>
      <c r="D314" s="344" t="s">
        <v>4606</v>
      </c>
      <c r="E314" s="340">
        <v>3700</v>
      </c>
      <c r="F314" s="341">
        <v>54500</v>
      </c>
      <c r="G314" s="342"/>
    </row>
    <row r="315" spans="1:7" ht="47.25" x14ac:dyDescent="0.25">
      <c r="A315" s="343">
        <v>296</v>
      </c>
      <c r="B315" s="344" t="s">
        <v>4607</v>
      </c>
      <c r="C315" s="339" t="s">
        <v>4580</v>
      </c>
      <c r="D315" s="339" t="s">
        <v>4608</v>
      </c>
      <c r="E315" s="340">
        <v>3700</v>
      </c>
      <c r="F315" s="341">
        <v>49500</v>
      </c>
      <c r="G315" s="342"/>
    </row>
    <row r="316" spans="1:7" ht="47.25" x14ac:dyDescent="0.25">
      <c r="A316" s="343">
        <v>297</v>
      </c>
      <c r="B316" s="344" t="s">
        <v>4609</v>
      </c>
      <c r="C316" s="339" t="s">
        <v>4325</v>
      </c>
      <c r="D316" s="339" t="s">
        <v>4577</v>
      </c>
      <c r="E316" s="340">
        <v>3700</v>
      </c>
      <c r="F316" s="341">
        <v>54500</v>
      </c>
      <c r="G316" s="342"/>
    </row>
    <row r="317" spans="1:7" ht="47.25" x14ac:dyDescent="0.25">
      <c r="A317" s="343">
        <v>298</v>
      </c>
      <c r="B317" s="344" t="s">
        <v>4610</v>
      </c>
      <c r="C317" s="339" t="s">
        <v>4611</v>
      </c>
      <c r="D317" s="339" t="s">
        <v>4604</v>
      </c>
      <c r="E317" s="340">
        <v>3700</v>
      </c>
      <c r="F317" s="341">
        <v>49500</v>
      </c>
      <c r="G317" s="342"/>
    </row>
    <row r="318" spans="1:7" ht="47.25" x14ac:dyDescent="0.25">
      <c r="A318" s="343">
        <v>299</v>
      </c>
      <c r="B318" s="344" t="s">
        <v>4612</v>
      </c>
      <c r="C318" s="339" t="s">
        <v>4325</v>
      </c>
      <c r="D318" s="339" t="s">
        <v>4613</v>
      </c>
      <c r="E318" s="340">
        <v>3700</v>
      </c>
      <c r="F318" s="341">
        <v>49500</v>
      </c>
      <c r="G318" s="342"/>
    </row>
    <row r="319" spans="1:7" ht="47.25" x14ac:dyDescent="0.25">
      <c r="A319" s="343">
        <v>300</v>
      </c>
      <c r="B319" s="344" t="s">
        <v>4614</v>
      </c>
      <c r="C319" s="344" t="s">
        <v>4325</v>
      </c>
      <c r="D319" s="344" t="s">
        <v>614</v>
      </c>
      <c r="E319" s="340">
        <v>3700</v>
      </c>
      <c r="F319" s="341">
        <v>49500</v>
      </c>
      <c r="G319" s="342"/>
    </row>
    <row r="320" spans="1:7" ht="47.25" x14ac:dyDescent="0.25">
      <c r="A320" s="343">
        <v>301</v>
      </c>
      <c r="B320" s="344" t="s">
        <v>4615</v>
      </c>
      <c r="C320" s="344" t="s">
        <v>4325</v>
      </c>
      <c r="D320" s="344" t="s">
        <v>614</v>
      </c>
      <c r="E320" s="340">
        <v>4000</v>
      </c>
      <c r="F320" s="341">
        <v>54500</v>
      </c>
      <c r="G320" s="342"/>
    </row>
    <row r="321" spans="1:7" ht="47.25" x14ac:dyDescent="0.25">
      <c r="A321" s="343">
        <v>302</v>
      </c>
      <c r="B321" s="344" t="s">
        <v>4616</v>
      </c>
      <c r="C321" s="344" t="s">
        <v>4378</v>
      </c>
      <c r="D321" s="339" t="s">
        <v>4582</v>
      </c>
      <c r="E321" s="340">
        <v>3700</v>
      </c>
      <c r="F321" s="341">
        <v>54500</v>
      </c>
      <c r="G321" s="342"/>
    </row>
    <row r="322" spans="1:7" ht="47.25" x14ac:dyDescent="0.25">
      <c r="A322" s="343">
        <v>303</v>
      </c>
      <c r="B322" s="344" t="s">
        <v>4608</v>
      </c>
      <c r="C322" s="339" t="s">
        <v>4325</v>
      </c>
      <c r="D322" s="339" t="s">
        <v>4577</v>
      </c>
      <c r="E322" s="340">
        <v>3700</v>
      </c>
      <c r="F322" s="341">
        <v>45800</v>
      </c>
      <c r="G322" s="342"/>
    </row>
    <row r="323" spans="1:7" ht="47.25" x14ac:dyDescent="0.25">
      <c r="A323" s="343">
        <v>304</v>
      </c>
      <c r="B323" s="344" t="s">
        <v>4617</v>
      </c>
      <c r="C323" s="344" t="s">
        <v>4378</v>
      </c>
      <c r="D323" s="344" t="s">
        <v>4578</v>
      </c>
      <c r="E323" s="340">
        <v>3700</v>
      </c>
      <c r="F323" s="341">
        <v>49500</v>
      </c>
      <c r="G323" s="342"/>
    </row>
    <row r="324" spans="1:7" ht="63" x14ac:dyDescent="0.25">
      <c r="A324" s="343">
        <v>305</v>
      </c>
      <c r="B324" s="344" t="s">
        <v>4618</v>
      </c>
      <c r="C324" s="339" t="s">
        <v>4619</v>
      </c>
      <c r="D324" s="339" t="s">
        <v>4584</v>
      </c>
      <c r="E324" s="340">
        <v>3700</v>
      </c>
      <c r="F324" s="341">
        <v>54500</v>
      </c>
      <c r="G324" s="342"/>
    </row>
    <row r="325" spans="1:7" ht="47.25" x14ac:dyDescent="0.25">
      <c r="A325" s="343">
        <v>306</v>
      </c>
      <c r="B325" s="344" t="s">
        <v>4620</v>
      </c>
      <c r="C325" s="339" t="s">
        <v>4621</v>
      </c>
      <c r="D325" s="339" t="s">
        <v>4594</v>
      </c>
      <c r="E325" s="340">
        <v>3700</v>
      </c>
      <c r="F325" s="341">
        <v>54500</v>
      </c>
      <c r="G325" s="342"/>
    </row>
    <row r="326" spans="1:7" ht="63" x14ac:dyDescent="0.25">
      <c r="A326" s="343">
        <v>307</v>
      </c>
      <c r="B326" s="344" t="s">
        <v>4622</v>
      </c>
      <c r="C326" s="344" t="s">
        <v>4378</v>
      </c>
      <c r="D326" s="344" t="s">
        <v>4297</v>
      </c>
      <c r="E326" s="340">
        <v>4400</v>
      </c>
      <c r="F326" s="341">
        <v>45000</v>
      </c>
      <c r="G326" s="342"/>
    </row>
    <row r="327" spans="1:7" ht="47.25" x14ac:dyDescent="0.25">
      <c r="A327" s="343">
        <v>308</v>
      </c>
      <c r="B327" s="344" t="s">
        <v>4600</v>
      </c>
      <c r="C327" s="339" t="s">
        <v>4594</v>
      </c>
      <c r="D327" s="339" t="s">
        <v>4538</v>
      </c>
      <c r="E327" s="340">
        <v>3700</v>
      </c>
      <c r="F327" s="341">
        <v>54500</v>
      </c>
      <c r="G327" s="342"/>
    </row>
    <row r="328" spans="1:7" ht="47.25" x14ac:dyDescent="0.25">
      <c r="A328" s="343">
        <v>309</v>
      </c>
      <c r="B328" s="344" t="s">
        <v>4623</v>
      </c>
      <c r="C328" s="339" t="s">
        <v>4616</v>
      </c>
      <c r="D328" s="339" t="s">
        <v>4582</v>
      </c>
      <c r="E328" s="340">
        <v>3700</v>
      </c>
      <c r="F328" s="341">
        <v>54500</v>
      </c>
      <c r="G328" s="342"/>
    </row>
    <row r="329" spans="1:7" ht="47.25" x14ac:dyDescent="0.25">
      <c r="A329" s="343">
        <v>310</v>
      </c>
      <c r="B329" s="344" t="s">
        <v>4624</v>
      </c>
      <c r="C329" s="344" t="s">
        <v>4621</v>
      </c>
      <c r="D329" s="344" t="s">
        <v>4325</v>
      </c>
      <c r="E329" s="340">
        <v>4000</v>
      </c>
      <c r="F329" s="341">
        <v>49500</v>
      </c>
      <c r="G329" s="342"/>
    </row>
    <row r="330" spans="1:7" ht="47.25" x14ac:dyDescent="0.25">
      <c r="A330" s="343">
        <v>311</v>
      </c>
      <c r="B330" s="344" t="s">
        <v>4625</v>
      </c>
      <c r="C330" s="344" t="s">
        <v>4378</v>
      </c>
      <c r="D330" s="344" t="s">
        <v>4297</v>
      </c>
      <c r="E330" s="340">
        <v>3700</v>
      </c>
      <c r="F330" s="341">
        <v>49500</v>
      </c>
      <c r="G330" s="342"/>
    </row>
    <row r="331" spans="1:7" ht="47.25" x14ac:dyDescent="0.25">
      <c r="A331" s="343">
        <v>312</v>
      </c>
      <c r="B331" s="344" t="s">
        <v>4626</v>
      </c>
      <c r="C331" s="339" t="s">
        <v>4594</v>
      </c>
      <c r="D331" s="339" t="s">
        <v>4624</v>
      </c>
      <c r="E331" s="340">
        <v>3700</v>
      </c>
      <c r="F331" s="341">
        <v>49500</v>
      </c>
      <c r="G331" s="342"/>
    </row>
    <row r="332" spans="1:7" ht="47.25" x14ac:dyDescent="0.25">
      <c r="A332" s="343">
        <v>313</v>
      </c>
      <c r="B332" s="344" t="s">
        <v>4577</v>
      </c>
      <c r="C332" s="339" t="s">
        <v>4576</v>
      </c>
      <c r="D332" s="339" t="s">
        <v>4609</v>
      </c>
      <c r="E332" s="340">
        <v>3700</v>
      </c>
      <c r="F332" s="341">
        <v>54500</v>
      </c>
      <c r="G332" s="342"/>
    </row>
    <row r="333" spans="1:7" ht="47.25" x14ac:dyDescent="0.25">
      <c r="A333" s="343">
        <v>314</v>
      </c>
      <c r="B333" s="344" t="s">
        <v>4627</v>
      </c>
      <c r="C333" s="344" t="s">
        <v>4597</v>
      </c>
      <c r="D333" s="344" t="s">
        <v>4538</v>
      </c>
      <c r="E333" s="340">
        <v>4400</v>
      </c>
      <c r="F333" s="341">
        <v>64400</v>
      </c>
      <c r="G333" s="342"/>
    </row>
    <row r="334" spans="1:7" ht="63" x14ac:dyDescent="0.25">
      <c r="A334" s="343">
        <v>315</v>
      </c>
      <c r="B334" s="344" t="s">
        <v>4628</v>
      </c>
      <c r="C334" s="339" t="s">
        <v>4378</v>
      </c>
      <c r="D334" s="339" t="s">
        <v>4597</v>
      </c>
      <c r="E334" s="340">
        <v>4400</v>
      </c>
      <c r="F334" s="341">
        <v>43400</v>
      </c>
      <c r="G334" s="342"/>
    </row>
    <row r="335" spans="1:7" ht="47.25" x14ac:dyDescent="0.25">
      <c r="A335" s="343">
        <v>316</v>
      </c>
      <c r="B335" s="344" t="s">
        <v>4629</v>
      </c>
      <c r="C335" s="339" t="s">
        <v>4630</v>
      </c>
      <c r="D335" s="339" t="s">
        <v>614</v>
      </c>
      <c r="E335" s="340">
        <v>3700</v>
      </c>
      <c r="F335" s="341">
        <v>49500</v>
      </c>
      <c r="G335" s="342"/>
    </row>
    <row r="336" spans="1:7" ht="63" x14ac:dyDescent="0.25">
      <c r="A336" s="343">
        <v>317</v>
      </c>
      <c r="B336" s="344" t="s">
        <v>4631</v>
      </c>
      <c r="C336" s="344" t="s">
        <v>4628</v>
      </c>
      <c r="D336" s="344" t="s">
        <v>614</v>
      </c>
      <c r="E336" s="340">
        <v>3700</v>
      </c>
      <c r="F336" s="341">
        <v>49500</v>
      </c>
      <c r="G336" s="342"/>
    </row>
    <row r="337" spans="1:7" ht="47.25" x14ac:dyDescent="0.25">
      <c r="A337" s="343">
        <v>318</v>
      </c>
      <c r="B337" s="344" t="s">
        <v>4632</v>
      </c>
      <c r="C337" s="344" t="s">
        <v>4378</v>
      </c>
      <c r="D337" s="344" t="s">
        <v>614</v>
      </c>
      <c r="E337" s="340">
        <v>3700</v>
      </c>
      <c r="F337" s="341">
        <v>49500</v>
      </c>
      <c r="G337" s="342"/>
    </row>
    <row r="338" spans="1:7" ht="47.25" x14ac:dyDescent="0.25">
      <c r="A338" s="343">
        <v>319</v>
      </c>
      <c r="B338" s="344" t="s">
        <v>4633</v>
      </c>
      <c r="C338" s="344" t="s">
        <v>4378</v>
      </c>
      <c r="D338" s="344" t="s">
        <v>614</v>
      </c>
      <c r="E338" s="340">
        <v>4000</v>
      </c>
      <c r="F338" s="341">
        <v>54500</v>
      </c>
      <c r="G338" s="342"/>
    </row>
    <row r="339" spans="1:7" ht="47.25" x14ac:dyDescent="0.25">
      <c r="A339" s="343">
        <v>320</v>
      </c>
      <c r="B339" s="344" t="s">
        <v>4630</v>
      </c>
      <c r="C339" s="344" t="s">
        <v>146</v>
      </c>
      <c r="D339" s="344"/>
      <c r="E339" s="340">
        <v>3700</v>
      </c>
      <c r="F339" s="341">
        <v>54500</v>
      </c>
      <c r="G339" s="342"/>
    </row>
    <row r="340" spans="1:7" ht="47.25" x14ac:dyDescent="0.25">
      <c r="A340" s="343">
        <v>321</v>
      </c>
      <c r="B340" s="344" t="s">
        <v>4634</v>
      </c>
      <c r="C340" s="344" t="s">
        <v>4635</v>
      </c>
      <c r="D340" s="344" t="s">
        <v>614</v>
      </c>
      <c r="E340" s="340">
        <v>3700</v>
      </c>
      <c r="F340" s="341">
        <v>45800</v>
      </c>
      <c r="G340" s="342"/>
    </row>
    <row r="341" spans="1:7" ht="47.25" x14ac:dyDescent="0.25">
      <c r="A341" s="343">
        <v>322</v>
      </c>
      <c r="B341" s="344" t="s">
        <v>4636</v>
      </c>
      <c r="C341" s="339" t="s">
        <v>4637</v>
      </c>
      <c r="D341" s="344" t="s">
        <v>614</v>
      </c>
      <c r="E341" s="340">
        <v>3700</v>
      </c>
      <c r="F341" s="341">
        <v>45800</v>
      </c>
      <c r="G341" s="342"/>
    </row>
    <row r="342" spans="1:7" ht="15.75" x14ac:dyDescent="0.25">
      <c r="A342" s="343">
        <v>323</v>
      </c>
      <c r="B342" s="344" t="s">
        <v>4538</v>
      </c>
      <c r="C342" s="344" t="s">
        <v>4325</v>
      </c>
      <c r="D342" s="344" t="s">
        <v>4378</v>
      </c>
      <c r="E342" s="340">
        <v>5800</v>
      </c>
      <c r="F342" s="341">
        <v>70900</v>
      </c>
      <c r="G342" s="342"/>
    </row>
    <row r="343" spans="1:7" ht="15.75" x14ac:dyDescent="0.25">
      <c r="A343" s="343">
        <v>324</v>
      </c>
      <c r="B343" s="344" t="s">
        <v>4325</v>
      </c>
      <c r="C343" s="344" t="s">
        <v>4425</v>
      </c>
      <c r="D343" s="344" t="s">
        <v>4638</v>
      </c>
      <c r="E343" s="340">
        <v>6600</v>
      </c>
      <c r="F343" s="341">
        <v>81700</v>
      </c>
      <c r="G343" s="342"/>
    </row>
    <row r="344" spans="1:7" ht="47.25" x14ac:dyDescent="0.25">
      <c r="A344" s="343">
        <v>325</v>
      </c>
      <c r="B344" s="344" t="s">
        <v>4639</v>
      </c>
      <c r="C344" s="344" t="s">
        <v>4325</v>
      </c>
      <c r="D344" s="344" t="s">
        <v>4621</v>
      </c>
      <c r="E344" s="340">
        <v>5800</v>
      </c>
      <c r="F344" s="341">
        <v>60000</v>
      </c>
      <c r="G344" s="342"/>
    </row>
    <row r="345" spans="1:7" ht="47.25" x14ac:dyDescent="0.25">
      <c r="A345" s="343">
        <v>326</v>
      </c>
      <c r="B345" s="344" t="s">
        <v>4640</v>
      </c>
      <c r="C345" s="344" t="s">
        <v>146</v>
      </c>
      <c r="D345" s="344"/>
      <c r="E345" s="340">
        <v>5800</v>
      </c>
      <c r="F345" s="341">
        <v>60000</v>
      </c>
      <c r="G345" s="342"/>
    </row>
    <row r="346" spans="1:7" ht="31.5" x14ac:dyDescent="0.25">
      <c r="A346" s="343">
        <v>327</v>
      </c>
      <c r="B346" s="344" t="s">
        <v>4641</v>
      </c>
      <c r="C346" s="344" t="s">
        <v>4378</v>
      </c>
      <c r="D346" s="344" t="s">
        <v>4642</v>
      </c>
      <c r="E346" s="340">
        <v>6600</v>
      </c>
      <c r="F346" s="341">
        <v>66700</v>
      </c>
      <c r="G346" s="342"/>
    </row>
    <row r="347" spans="1:7" ht="47.25" x14ac:dyDescent="0.25">
      <c r="A347" s="343">
        <v>328</v>
      </c>
      <c r="B347" s="344" t="s">
        <v>4643</v>
      </c>
      <c r="C347" s="339" t="s">
        <v>4378</v>
      </c>
      <c r="D347" s="339" t="s">
        <v>4644</v>
      </c>
      <c r="E347" s="340">
        <v>6600</v>
      </c>
      <c r="F347" s="341">
        <v>66700</v>
      </c>
      <c r="G347" s="342"/>
    </row>
    <row r="348" spans="1:7" ht="31.5" x14ac:dyDescent="0.25">
      <c r="A348" s="343">
        <v>329</v>
      </c>
      <c r="B348" s="344" t="s">
        <v>4645</v>
      </c>
      <c r="C348" s="344" t="s">
        <v>146</v>
      </c>
      <c r="D348" s="344"/>
      <c r="E348" s="340">
        <v>5200</v>
      </c>
      <c r="F348" s="341">
        <v>53400</v>
      </c>
      <c r="G348" s="342"/>
    </row>
    <row r="349" spans="1:7" ht="47.25" x14ac:dyDescent="0.25">
      <c r="A349" s="343">
        <v>330</v>
      </c>
      <c r="B349" s="344" t="s">
        <v>4646</v>
      </c>
      <c r="C349" s="339" t="s">
        <v>4378</v>
      </c>
      <c r="D349" s="339" t="s">
        <v>4643</v>
      </c>
      <c r="E349" s="340">
        <v>4400</v>
      </c>
      <c r="F349" s="341">
        <v>45000</v>
      </c>
      <c r="G349" s="342"/>
    </row>
    <row r="350" spans="1:7" ht="47.25" x14ac:dyDescent="0.25">
      <c r="A350" s="343">
        <v>331</v>
      </c>
      <c r="B350" s="344" t="s">
        <v>4644</v>
      </c>
      <c r="C350" s="339" t="s">
        <v>4647</v>
      </c>
      <c r="D350" s="339" t="s">
        <v>4645</v>
      </c>
      <c r="E350" s="340">
        <v>6000</v>
      </c>
      <c r="F350" s="341">
        <v>60900</v>
      </c>
      <c r="G350" s="342"/>
    </row>
    <row r="351" spans="1:7" ht="31.5" x14ac:dyDescent="0.25">
      <c r="A351" s="343">
        <v>332</v>
      </c>
      <c r="B351" s="344" t="s">
        <v>4648</v>
      </c>
      <c r="C351" s="344" t="s">
        <v>4421</v>
      </c>
      <c r="D351" s="344" t="s">
        <v>4649</v>
      </c>
      <c r="E351" s="340">
        <v>5400</v>
      </c>
      <c r="F351" s="341">
        <v>55000</v>
      </c>
      <c r="G351" s="342"/>
    </row>
    <row r="352" spans="1:7" ht="47.25" x14ac:dyDescent="0.25">
      <c r="A352" s="343">
        <v>333</v>
      </c>
      <c r="B352" s="344" t="s">
        <v>4650</v>
      </c>
      <c r="C352" s="339" t="s">
        <v>4378</v>
      </c>
      <c r="D352" s="339" t="s">
        <v>4651</v>
      </c>
      <c r="E352" s="340">
        <v>6000</v>
      </c>
      <c r="F352" s="341">
        <v>60900</v>
      </c>
      <c r="G352" s="342"/>
    </row>
    <row r="353" spans="1:7" ht="31.5" x14ac:dyDescent="0.25">
      <c r="A353" s="343">
        <v>334</v>
      </c>
      <c r="B353" s="344" t="s">
        <v>4651</v>
      </c>
      <c r="C353" s="339" t="s">
        <v>4378</v>
      </c>
      <c r="D353" s="344" t="s">
        <v>4421</v>
      </c>
      <c r="E353" s="340">
        <v>5400</v>
      </c>
      <c r="F353" s="341">
        <v>55000</v>
      </c>
      <c r="G353" s="342"/>
    </row>
    <row r="354" spans="1:7" ht="47.25" x14ac:dyDescent="0.25">
      <c r="A354" s="343">
        <v>335</v>
      </c>
      <c r="B354" s="344" t="s">
        <v>4652</v>
      </c>
      <c r="C354" s="339" t="s">
        <v>4378</v>
      </c>
      <c r="D354" s="339" t="s">
        <v>4651</v>
      </c>
      <c r="E354" s="340">
        <v>4400</v>
      </c>
      <c r="F354" s="341">
        <v>45000</v>
      </c>
      <c r="G354" s="342"/>
    </row>
    <row r="355" spans="1:7" ht="31.5" x14ac:dyDescent="0.25">
      <c r="A355" s="343">
        <v>336</v>
      </c>
      <c r="B355" s="344" t="s">
        <v>4653</v>
      </c>
      <c r="C355" s="344" t="s">
        <v>4378</v>
      </c>
      <c r="D355" s="344" t="s">
        <v>614</v>
      </c>
      <c r="E355" s="340">
        <v>4400</v>
      </c>
      <c r="F355" s="341">
        <v>45000</v>
      </c>
      <c r="G355" s="342"/>
    </row>
    <row r="356" spans="1:7" ht="31.5" x14ac:dyDescent="0.25">
      <c r="A356" s="343">
        <v>337</v>
      </c>
      <c r="B356" s="344" t="s">
        <v>4654</v>
      </c>
      <c r="C356" s="344" t="s">
        <v>4378</v>
      </c>
      <c r="D356" s="344" t="s">
        <v>614</v>
      </c>
      <c r="E356" s="340">
        <v>5100</v>
      </c>
      <c r="F356" s="341">
        <v>51700</v>
      </c>
      <c r="G356" s="342"/>
    </row>
    <row r="357" spans="1:7" ht="31.5" x14ac:dyDescent="0.25">
      <c r="A357" s="343">
        <v>338</v>
      </c>
      <c r="B357" s="344" t="s">
        <v>4655</v>
      </c>
      <c r="C357" s="344" t="s">
        <v>146</v>
      </c>
      <c r="D357" s="344"/>
      <c r="E357" s="340">
        <v>3900</v>
      </c>
      <c r="F357" s="341">
        <v>40000</v>
      </c>
      <c r="G357" s="342"/>
    </row>
    <row r="358" spans="1:7" ht="31.5" x14ac:dyDescent="0.25">
      <c r="A358" s="343">
        <v>339</v>
      </c>
      <c r="B358" s="344" t="s">
        <v>4656</v>
      </c>
      <c r="C358" s="344" t="s">
        <v>146</v>
      </c>
      <c r="D358" s="344"/>
      <c r="E358" s="340">
        <v>3900</v>
      </c>
      <c r="F358" s="341">
        <v>40000</v>
      </c>
      <c r="G358" s="342"/>
    </row>
    <row r="359" spans="1:7" ht="31.5" x14ac:dyDescent="0.25">
      <c r="A359" s="343">
        <v>340</v>
      </c>
      <c r="B359" s="344" t="s">
        <v>4657</v>
      </c>
      <c r="C359" s="344" t="s">
        <v>146</v>
      </c>
      <c r="D359" s="344"/>
      <c r="E359" s="340">
        <v>3900</v>
      </c>
      <c r="F359" s="341">
        <v>40000</v>
      </c>
      <c r="G359" s="342"/>
    </row>
    <row r="360" spans="1:7" ht="31.5" x14ac:dyDescent="0.25">
      <c r="A360" s="343">
        <v>341</v>
      </c>
      <c r="B360" s="344" t="s">
        <v>4658</v>
      </c>
      <c r="C360" s="344" t="s">
        <v>146</v>
      </c>
      <c r="D360" s="344"/>
      <c r="E360" s="340">
        <v>3900</v>
      </c>
      <c r="F360" s="341">
        <v>40000</v>
      </c>
      <c r="G360" s="342"/>
    </row>
    <row r="361" spans="1:7" ht="47.25" x14ac:dyDescent="0.25">
      <c r="A361" s="343">
        <v>342</v>
      </c>
      <c r="B361" s="344" t="s">
        <v>4659</v>
      </c>
      <c r="C361" s="339" t="s">
        <v>4378</v>
      </c>
      <c r="D361" s="339" t="s">
        <v>4660</v>
      </c>
      <c r="E361" s="340">
        <v>6000</v>
      </c>
      <c r="F361" s="341">
        <v>60900</v>
      </c>
      <c r="G361" s="342"/>
    </row>
    <row r="362" spans="1:7" ht="31.5" x14ac:dyDescent="0.25">
      <c r="A362" s="343">
        <v>343</v>
      </c>
      <c r="B362" s="344" t="s">
        <v>4661</v>
      </c>
      <c r="C362" s="339" t="s">
        <v>4660</v>
      </c>
      <c r="D362" s="339" t="s">
        <v>4421</v>
      </c>
      <c r="E362" s="340">
        <v>5400</v>
      </c>
      <c r="F362" s="341">
        <v>65000</v>
      </c>
      <c r="G362" s="342"/>
    </row>
    <row r="363" spans="1:7" ht="31.5" x14ac:dyDescent="0.25">
      <c r="A363" s="343">
        <v>344</v>
      </c>
      <c r="B363" s="344" t="s">
        <v>4662</v>
      </c>
      <c r="C363" s="344" t="s">
        <v>4378</v>
      </c>
      <c r="D363" s="344" t="s">
        <v>4421</v>
      </c>
      <c r="E363" s="340">
        <v>5700</v>
      </c>
      <c r="F363" s="341">
        <v>68000</v>
      </c>
      <c r="G363" s="342"/>
    </row>
    <row r="364" spans="1:7" ht="31.5" x14ac:dyDescent="0.25">
      <c r="A364" s="343">
        <v>345</v>
      </c>
      <c r="B364" s="344" t="s">
        <v>4663</v>
      </c>
      <c r="C364" s="344" t="s">
        <v>4378</v>
      </c>
      <c r="D364" s="344" t="s">
        <v>4664</v>
      </c>
      <c r="E364" s="340">
        <v>4800</v>
      </c>
      <c r="F364" s="341">
        <v>49200</v>
      </c>
      <c r="G364" s="342"/>
    </row>
    <row r="365" spans="1:7" ht="31.5" x14ac:dyDescent="0.25">
      <c r="A365" s="343">
        <v>346</v>
      </c>
      <c r="B365" s="344" t="s">
        <v>4665</v>
      </c>
      <c r="C365" s="344" t="s">
        <v>4378</v>
      </c>
      <c r="D365" s="344" t="s">
        <v>2405</v>
      </c>
      <c r="E365" s="340">
        <v>4400</v>
      </c>
      <c r="F365" s="341">
        <v>45000</v>
      </c>
      <c r="G365" s="342"/>
    </row>
    <row r="366" spans="1:7" ht="31.5" x14ac:dyDescent="0.25">
      <c r="A366" s="343">
        <v>347</v>
      </c>
      <c r="B366" s="344" t="s">
        <v>4666</v>
      </c>
      <c r="C366" s="344" t="s">
        <v>4378</v>
      </c>
      <c r="D366" s="344" t="s">
        <v>614</v>
      </c>
      <c r="E366" s="340">
        <v>5200</v>
      </c>
      <c r="F366" s="341">
        <v>53400</v>
      </c>
      <c r="G366" s="342"/>
    </row>
    <row r="367" spans="1:7" ht="31.5" x14ac:dyDescent="0.25">
      <c r="A367" s="343">
        <v>348</v>
      </c>
      <c r="B367" s="344" t="s">
        <v>4667</v>
      </c>
      <c r="C367" s="344" t="s">
        <v>4378</v>
      </c>
      <c r="D367" s="344" t="s">
        <v>2405</v>
      </c>
      <c r="E367" s="340">
        <v>5200</v>
      </c>
      <c r="F367" s="341">
        <v>53400</v>
      </c>
      <c r="G367" s="342"/>
    </row>
    <row r="368" spans="1:7" ht="31.5" x14ac:dyDescent="0.25">
      <c r="A368" s="343">
        <v>349</v>
      </c>
      <c r="B368" s="344" t="s">
        <v>4664</v>
      </c>
      <c r="C368" s="344" t="s">
        <v>146</v>
      </c>
      <c r="D368" s="344"/>
      <c r="E368" s="340">
        <v>4400</v>
      </c>
      <c r="F368" s="341">
        <v>45000</v>
      </c>
      <c r="G368" s="342"/>
    </row>
    <row r="369" spans="1:7" ht="31.5" x14ac:dyDescent="0.25">
      <c r="A369" s="343">
        <v>350</v>
      </c>
      <c r="B369" s="344" t="s">
        <v>4668</v>
      </c>
      <c r="C369" s="344" t="s">
        <v>146</v>
      </c>
      <c r="D369" s="344"/>
      <c r="E369" s="340">
        <v>4400</v>
      </c>
      <c r="F369" s="341">
        <v>45000</v>
      </c>
      <c r="G369" s="342"/>
    </row>
    <row r="370" spans="1:7" ht="31.5" x14ac:dyDescent="0.25">
      <c r="A370" s="343">
        <v>351</v>
      </c>
      <c r="B370" s="344" t="s">
        <v>4669</v>
      </c>
      <c r="C370" s="344" t="s">
        <v>146</v>
      </c>
      <c r="D370" s="344"/>
      <c r="E370" s="340">
        <v>4600</v>
      </c>
      <c r="F370" s="341">
        <v>46700</v>
      </c>
      <c r="G370" s="342"/>
    </row>
    <row r="371" spans="1:7" ht="31.5" x14ac:dyDescent="0.25">
      <c r="A371" s="343">
        <v>352</v>
      </c>
      <c r="B371" s="344" t="s">
        <v>4670</v>
      </c>
      <c r="C371" s="344" t="s">
        <v>4538</v>
      </c>
      <c r="D371" s="344" t="s">
        <v>4671</v>
      </c>
      <c r="E371" s="340">
        <v>4800</v>
      </c>
      <c r="F371" s="341">
        <v>58700</v>
      </c>
      <c r="G371" s="342"/>
    </row>
    <row r="372" spans="1:7" ht="31.5" x14ac:dyDescent="0.25">
      <c r="A372" s="343">
        <v>353</v>
      </c>
      <c r="B372" s="344" t="s">
        <v>4672</v>
      </c>
      <c r="C372" s="344" t="s">
        <v>4538</v>
      </c>
      <c r="D372" s="344" t="s">
        <v>4671</v>
      </c>
      <c r="E372" s="340">
        <v>4800</v>
      </c>
      <c r="F372" s="341">
        <v>58700</v>
      </c>
      <c r="G372" s="342"/>
    </row>
    <row r="373" spans="1:7" ht="31.5" x14ac:dyDescent="0.25">
      <c r="A373" s="343">
        <v>354</v>
      </c>
      <c r="B373" s="344" t="s">
        <v>4673</v>
      </c>
      <c r="C373" s="344" t="s">
        <v>4672</v>
      </c>
      <c r="D373" s="344" t="s">
        <v>4674</v>
      </c>
      <c r="E373" s="340">
        <v>5100</v>
      </c>
      <c r="F373" s="341">
        <v>62300</v>
      </c>
      <c r="G373" s="342"/>
    </row>
    <row r="374" spans="1:7" ht="31.5" x14ac:dyDescent="0.25">
      <c r="A374" s="343">
        <v>355</v>
      </c>
      <c r="B374" s="344" t="s">
        <v>4675</v>
      </c>
      <c r="C374" s="339" t="s">
        <v>4538</v>
      </c>
      <c r="D374" s="339" t="s">
        <v>4676</v>
      </c>
      <c r="E374" s="340">
        <v>4600</v>
      </c>
      <c r="F374" s="341">
        <v>56200</v>
      </c>
      <c r="G374" s="342"/>
    </row>
    <row r="375" spans="1:7" ht="31.5" x14ac:dyDescent="0.25">
      <c r="A375" s="343">
        <v>356</v>
      </c>
      <c r="B375" s="344" t="s">
        <v>4677</v>
      </c>
      <c r="C375" s="344" t="s">
        <v>4678</v>
      </c>
      <c r="D375" s="344" t="s">
        <v>4679</v>
      </c>
      <c r="E375" s="340">
        <v>4800</v>
      </c>
      <c r="F375" s="341">
        <v>49200</v>
      </c>
      <c r="G375" s="342"/>
    </row>
    <row r="376" spans="1:7" ht="31.5" x14ac:dyDescent="0.25">
      <c r="A376" s="343">
        <v>357</v>
      </c>
      <c r="B376" s="344" t="s">
        <v>4680</v>
      </c>
      <c r="C376" s="344" t="s">
        <v>4378</v>
      </c>
      <c r="D376" s="344" t="s">
        <v>4671</v>
      </c>
      <c r="E376" s="340">
        <v>4500</v>
      </c>
      <c r="F376" s="341">
        <v>45900</v>
      </c>
      <c r="G376" s="342"/>
    </row>
    <row r="377" spans="1:7" ht="31.5" x14ac:dyDescent="0.25">
      <c r="A377" s="343">
        <v>358</v>
      </c>
      <c r="B377" s="344" t="s">
        <v>4681</v>
      </c>
      <c r="C377" s="344" t="s">
        <v>4678</v>
      </c>
      <c r="D377" s="344" t="s">
        <v>4682</v>
      </c>
      <c r="E377" s="340">
        <v>4500</v>
      </c>
      <c r="F377" s="341">
        <v>45900</v>
      </c>
      <c r="G377" s="342"/>
    </row>
    <row r="378" spans="1:7" ht="47.25" x14ac:dyDescent="0.25">
      <c r="A378" s="343">
        <v>359</v>
      </c>
      <c r="B378" s="344" t="s">
        <v>4683</v>
      </c>
      <c r="C378" s="344" t="s">
        <v>4684</v>
      </c>
      <c r="D378" s="344" t="s">
        <v>4685</v>
      </c>
      <c r="E378" s="340">
        <v>5100</v>
      </c>
      <c r="F378" s="341">
        <v>62300</v>
      </c>
      <c r="G378" s="342"/>
    </row>
    <row r="379" spans="1:7" ht="31.5" x14ac:dyDescent="0.25">
      <c r="A379" s="343">
        <v>360</v>
      </c>
      <c r="B379" s="344" t="s">
        <v>4686</v>
      </c>
      <c r="C379" s="344" t="s">
        <v>4685</v>
      </c>
      <c r="D379" s="344" t="s">
        <v>4687</v>
      </c>
      <c r="E379" s="340">
        <v>4800</v>
      </c>
      <c r="F379" s="341">
        <v>58700</v>
      </c>
      <c r="G379" s="342"/>
    </row>
    <row r="380" spans="1:7" ht="47.25" x14ac:dyDescent="0.25">
      <c r="A380" s="343">
        <v>361</v>
      </c>
      <c r="B380" s="344" t="s">
        <v>4542</v>
      </c>
      <c r="C380" s="344" t="s">
        <v>146</v>
      </c>
      <c r="D380" s="344"/>
      <c r="E380" s="340">
        <v>4000</v>
      </c>
      <c r="F380" s="341">
        <v>49500</v>
      </c>
      <c r="G380" s="342"/>
    </row>
    <row r="381" spans="1:7" ht="47.25" x14ac:dyDescent="0.25">
      <c r="A381" s="343">
        <v>362</v>
      </c>
      <c r="B381" s="344" t="s">
        <v>4688</v>
      </c>
      <c r="C381" s="344" t="s">
        <v>4544</v>
      </c>
      <c r="D381" s="344" t="s">
        <v>4500</v>
      </c>
      <c r="E381" s="340">
        <v>5700</v>
      </c>
      <c r="F381" s="341">
        <v>70600</v>
      </c>
      <c r="G381" s="342"/>
    </row>
    <row r="382" spans="1:7" ht="15.75" x14ac:dyDescent="0.25">
      <c r="A382" s="343">
        <v>363</v>
      </c>
      <c r="B382" s="344" t="s">
        <v>4689</v>
      </c>
      <c r="C382" s="344" t="s">
        <v>4579</v>
      </c>
      <c r="D382" s="344" t="s">
        <v>4690</v>
      </c>
      <c r="E382" s="340">
        <v>6800</v>
      </c>
      <c r="F382" s="341">
        <v>82000</v>
      </c>
      <c r="G382" s="342"/>
    </row>
    <row r="383" spans="1:7" ht="47.25" x14ac:dyDescent="0.25">
      <c r="A383" s="343">
        <v>364</v>
      </c>
      <c r="B383" s="344" t="s">
        <v>4691</v>
      </c>
      <c r="C383" s="344" t="s">
        <v>4692</v>
      </c>
      <c r="D383" s="344" t="s">
        <v>4421</v>
      </c>
      <c r="E383" s="340">
        <v>6800</v>
      </c>
      <c r="F383" s="341">
        <v>82000</v>
      </c>
      <c r="G383" s="342"/>
    </row>
    <row r="384" spans="1:7" ht="63" x14ac:dyDescent="0.25">
      <c r="A384" s="343">
        <v>365</v>
      </c>
      <c r="B384" s="344" t="s">
        <v>4693</v>
      </c>
      <c r="C384" s="344" t="s">
        <v>4579</v>
      </c>
      <c r="D384" s="344" t="s">
        <v>4694</v>
      </c>
      <c r="E384" s="340">
        <v>6800</v>
      </c>
      <c r="F384" s="341">
        <v>82000</v>
      </c>
      <c r="G384" s="342"/>
    </row>
    <row r="385" spans="1:7" ht="15.75" x14ac:dyDescent="0.25">
      <c r="A385" s="343">
        <v>366</v>
      </c>
      <c r="B385" s="344" t="s">
        <v>4695</v>
      </c>
      <c r="C385" s="344" t="s">
        <v>4689</v>
      </c>
      <c r="D385" s="344" t="s">
        <v>614</v>
      </c>
      <c r="E385" s="340">
        <v>6800</v>
      </c>
      <c r="F385" s="341">
        <v>82000</v>
      </c>
      <c r="G385" s="342"/>
    </row>
    <row r="386" spans="1:7" ht="15.75" x14ac:dyDescent="0.25">
      <c r="A386" s="343">
        <v>367</v>
      </c>
      <c r="B386" s="344" t="s">
        <v>4696</v>
      </c>
      <c r="C386" s="344" t="s">
        <v>4689</v>
      </c>
      <c r="D386" s="344" t="s">
        <v>4421</v>
      </c>
      <c r="E386" s="340">
        <v>6800</v>
      </c>
      <c r="F386" s="341">
        <v>82000</v>
      </c>
      <c r="G386" s="342"/>
    </row>
    <row r="387" spans="1:7" ht="47.25" x14ac:dyDescent="0.25">
      <c r="A387" s="343">
        <v>368</v>
      </c>
      <c r="B387" s="344" t="s">
        <v>4697</v>
      </c>
      <c r="C387" s="344" t="s">
        <v>4698</v>
      </c>
      <c r="D387" s="344" t="s">
        <v>4699</v>
      </c>
      <c r="E387" s="340">
        <v>7000</v>
      </c>
      <c r="F387" s="341">
        <v>84000</v>
      </c>
      <c r="G387" s="342"/>
    </row>
    <row r="388" spans="1:7" ht="63" x14ac:dyDescent="0.25">
      <c r="A388" s="343">
        <v>369</v>
      </c>
      <c r="B388" s="344" t="s">
        <v>4700</v>
      </c>
      <c r="C388" s="344" t="s">
        <v>4701</v>
      </c>
      <c r="D388" s="344" t="s">
        <v>4702</v>
      </c>
      <c r="E388" s="340">
        <v>7000</v>
      </c>
      <c r="F388" s="341">
        <v>84000</v>
      </c>
      <c r="G388" s="342"/>
    </row>
    <row r="389" spans="1:7" ht="78.75" x14ac:dyDescent="0.25">
      <c r="A389" s="343">
        <v>370</v>
      </c>
      <c r="B389" s="344" t="s">
        <v>4703</v>
      </c>
      <c r="C389" s="344" t="s">
        <v>146</v>
      </c>
      <c r="D389" s="344"/>
      <c r="E389" s="340">
        <v>6800</v>
      </c>
      <c r="F389" s="341">
        <v>82000</v>
      </c>
      <c r="G389" s="342"/>
    </row>
    <row r="390" spans="1:7" ht="63" x14ac:dyDescent="0.25">
      <c r="A390" s="343">
        <v>371</v>
      </c>
      <c r="B390" s="344" t="s">
        <v>4704</v>
      </c>
      <c r="C390" s="344" t="s">
        <v>4690</v>
      </c>
      <c r="D390" s="344" t="s">
        <v>4705</v>
      </c>
      <c r="E390" s="340">
        <v>7000</v>
      </c>
      <c r="F390" s="341">
        <v>84000</v>
      </c>
      <c r="G390" s="342"/>
    </row>
    <row r="391" spans="1:7" ht="15.75" x14ac:dyDescent="0.25">
      <c r="A391" s="343">
        <v>372</v>
      </c>
      <c r="B391" s="344" t="s">
        <v>4706</v>
      </c>
      <c r="C391" s="344" t="s">
        <v>4707</v>
      </c>
      <c r="D391" s="344" t="s">
        <v>4704</v>
      </c>
      <c r="E391" s="340">
        <v>6800</v>
      </c>
      <c r="F391" s="341">
        <v>82000</v>
      </c>
      <c r="G391" s="342"/>
    </row>
    <row r="392" spans="1:7" ht="15.75" x14ac:dyDescent="0.25">
      <c r="A392" s="343">
        <v>373</v>
      </c>
      <c r="B392" s="344" t="s">
        <v>4708</v>
      </c>
      <c r="C392" s="344" t="s">
        <v>146</v>
      </c>
      <c r="D392" s="344"/>
      <c r="E392" s="340">
        <v>6800</v>
      </c>
      <c r="F392" s="341">
        <v>82000</v>
      </c>
      <c r="G392" s="342"/>
    </row>
    <row r="393" spans="1:7" ht="63" x14ac:dyDescent="0.25">
      <c r="A393" s="343">
        <v>374</v>
      </c>
      <c r="B393" s="344" t="s">
        <v>4707</v>
      </c>
      <c r="C393" s="344" t="s">
        <v>4709</v>
      </c>
      <c r="D393" s="344" t="s">
        <v>4710</v>
      </c>
      <c r="E393" s="340">
        <v>7000</v>
      </c>
      <c r="F393" s="341">
        <v>84000</v>
      </c>
      <c r="G393" s="342"/>
    </row>
    <row r="394" spans="1:7" ht="63" x14ac:dyDescent="0.25">
      <c r="A394" s="343">
        <v>375</v>
      </c>
      <c r="B394" s="344" t="s">
        <v>4711</v>
      </c>
      <c r="C394" s="344" t="s">
        <v>4712</v>
      </c>
      <c r="D394" s="344" t="s">
        <v>4699</v>
      </c>
      <c r="E394" s="340">
        <v>7000</v>
      </c>
      <c r="F394" s="341">
        <v>84000</v>
      </c>
      <c r="G394" s="342"/>
    </row>
    <row r="395" spans="1:7" ht="63" x14ac:dyDescent="0.25">
      <c r="A395" s="343">
        <v>376</v>
      </c>
      <c r="B395" s="344" t="s">
        <v>4713</v>
      </c>
      <c r="C395" s="344" t="s">
        <v>4710</v>
      </c>
      <c r="D395" s="344" t="s">
        <v>4714</v>
      </c>
      <c r="E395" s="340">
        <v>6600</v>
      </c>
      <c r="F395" s="341">
        <v>79000</v>
      </c>
      <c r="G395" s="342"/>
    </row>
    <row r="396" spans="1:7" ht="63" x14ac:dyDescent="0.25">
      <c r="A396" s="343">
        <v>377</v>
      </c>
      <c r="B396" s="344" t="s">
        <v>4715</v>
      </c>
      <c r="C396" s="344" t="s">
        <v>4710</v>
      </c>
      <c r="D396" s="344" t="s">
        <v>614</v>
      </c>
      <c r="E396" s="340">
        <v>6800</v>
      </c>
      <c r="F396" s="341">
        <v>82000</v>
      </c>
      <c r="G396" s="342"/>
    </row>
    <row r="397" spans="1:7" ht="47.25" x14ac:dyDescent="0.25">
      <c r="A397" s="343">
        <v>378</v>
      </c>
      <c r="B397" s="344" t="s">
        <v>4716</v>
      </c>
      <c r="C397" s="344" t="s">
        <v>146</v>
      </c>
      <c r="D397" s="344"/>
      <c r="E397" s="340">
        <v>4500</v>
      </c>
      <c r="F397" s="341">
        <v>37500</v>
      </c>
      <c r="G397" s="342"/>
    </row>
    <row r="398" spans="1:7" ht="15.75" x14ac:dyDescent="0.25">
      <c r="A398" s="343">
        <v>379</v>
      </c>
      <c r="B398" s="344" t="s">
        <v>4717</v>
      </c>
      <c r="C398" s="344" t="s">
        <v>4718</v>
      </c>
      <c r="D398" s="344" t="s">
        <v>4719</v>
      </c>
      <c r="E398" s="340">
        <v>4500</v>
      </c>
      <c r="F398" s="341">
        <v>58000</v>
      </c>
      <c r="G398" s="342"/>
    </row>
    <row r="399" spans="1:7" ht="15.75" x14ac:dyDescent="0.25">
      <c r="A399" s="343">
        <v>380</v>
      </c>
      <c r="B399" s="344" t="s">
        <v>4720</v>
      </c>
      <c r="C399" s="344" t="s">
        <v>4378</v>
      </c>
      <c r="D399" s="344" t="s">
        <v>614</v>
      </c>
      <c r="E399" s="340">
        <v>4200</v>
      </c>
      <c r="F399" s="341">
        <v>43400</v>
      </c>
      <c r="G399" s="342"/>
    </row>
    <row r="400" spans="1:7" ht="15.75" x14ac:dyDescent="0.25">
      <c r="A400" s="343">
        <v>381</v>
      </c>
      <c r="B400" s="344" t="s">
        <v>4721</v>
      </c>
      <c r="C400" s="344" t="s">
        <v>146</v>
      </c>
      <c r="D400" s="344"/>
      <c r="E400" s="340">
        <v>4200</v>
      </c>
      <c r="F400" s="341">
        <v>54000</v>
      </c>
      <c r="G400" s="342"/>
    </row>
    <row r="401" spans="1:7" ht="15.75" x14ac:dyDescent="0.25">
      <c r="A401" s="343">
        <v>382</v>
      </c>
      <c r="B401" s="344" t="s">
        <v>4722</v>
      </c>
      <c r="C401" s="344" t="s">
        <v>4723</v>
      </c>
      <c r="D401" s="344" t="s">
        <v>4720</v>
      </c>
      <c r="E401" s="340">
        <v>4200</v>
      </c>
      <c r="F401" s="341">
        <v>54000</v>
      </c>
      <c r="G401" s="342"/>
    </row>
    <row r="402" spans="1:7" ht="15.75" x14ac:dyDescent="0.25">
      <c r="A402" s="343">
        <v>383</v>
      </c>
      <c r="B402" s="344" t="s">
        <v>4724</v>
      </c>
      <c r="C402" s="344" t="s">
        <v>4723</v>
      </c>
      <c r="D402" s="344" t="s">
        <v>4720</v>
      </c>
      <c r="E402" s="340">
        <v>4100</v>
      </c>
      <c r="F402" s="341">
        <v>52000</v>
      </c>
      <c r="G402" s="342"/>
    </row>
    <row r="403" spans="1:7" ht="15.75" x14ac:dyDescent="0.25">
      <c r="A403" s="343">
        <v>384</v>
      </c>
      <c r="B403" s="344" t="s">
        <v>4719</v>
      </c>
      <c r="C403" s="344" t="s">
        <v>146</v>
      </c>
      <c r="D403" s="344"/>
      <c r="E403" s="340">
        <v>3900</v>
      </c>
      <c r="F403" s="341">
        <v>49900</v>
      </c>
      <c r="G403" s="342"/>
    </row>
    <row r="404" spans="1:7" ht="47.25" x14ac:dyDescent="0.25">
      <c r="A404" s="343">
        <v>385</v>
      </c>
      <c r="B404" s="344" t="s">
        <v>4725</v>
      </c>
      <c r="C404" s="344" t="s">
        <v>4720</v>
      </c>
      <c r="D404" s="344" t="s">
        <v>4726</v>
      </c>
      <c r="E404" s="340">
        <v>4500</v>
      </c>
      <c r="F404" s="341">
        <v>58000</v>
      </c>
      <c r="G404" s="342"/>
    </row>
    <row r="405" spans="1:7" ht="31.5" x14ac:dyDescent="0.25">
      <c r="A405" s="343">
        <v>386</v>
      </c>
      <c r="B405" s="344" t="s">
        <v>4392</v>
      </c>
      <c r="C405" s="344" t="s">
        <v>4727</v>
      </c>
      <c r="D405" s="344" t="s">
        <v>4728</v>
      </c>
      <c r="E405" s="340">
        <v>9000</v>
      </c>
      <c r="F405" s="341">
        <v>163000</v>
      </c>
      <c r="G405" s="342"/>
    </row>
    <row r="406" spans="1:7" ht="47.25" x14ac:dyDescent="0.25">
      <c r="A406" s="343">
        <v>387</v>
      </c>
      <c r="B406" s="344" t="s">
        <v>4729</v>
      </c>
      <c r="C406" s="339" t="s">
        <v>4447</v>
      </c>
      <c r="D406" s="339" t="s">
        <v>614</v>
      </c>
      <c r="E406" s="340">
        <v>12000</v>
      </c>
      <c r="F406" s="341">
        <v>87000</v>
      </c>
      <c r="G406" s="342"/>
    </row>
    <row r="407" spans="1:7" ht="47.25" x14ac:dyDescent="0.25">
      <c r="A407" s="343">
        <v>388</v>
      </c>
      <c r="B407" s="344" t="s">
        <v>4730</v>
      </c>
      <c r="C407" s="344" t="s">
        <v>4432</v>
      </c>
      <c r="D407" s="339" t="s">
        <v>4731</v>
      </c>
      <c r="E407" s="340">
        <v>12000</v>
      </c>
      <c r="F407" s="341">
        <v>87000</v>
      </c>
      <c r="G407" s="342"/>
    </row>
    <row r="408" spans="1:7" ht="47.25" x14ac:dyDescent="0.25">
      <c r="A408" s="343">
        <v>389</v>
      </c>
      <c r="B408" s="344" t="s">
        <v>4732</v>
      </c>
      <c r="C408" s="339" t="s">
        <v>4733</v>
      </c>
      <c r="D408" s="344" t="s">
        <v>614</v>
      </c>
      <c r="E408" s="340">
        <v>12400</v>
      </c>
      <c r="F408" s="341">
        <v>87000</v>
      </c>
      <c r="G408" s="342"/>
    </row>
    <row r="409" spans="1:7" ht="15.75" x14ac:dyDescent="0.25">
      <c r="A409" s="343">
        <v>390</v>
      </c>
      <c r="B409" s="344" t="s">
        <v>4734</v>
      </c>
      <c r="C409" s="344" t="s">
        <v>4538</v>
      </c>
      <c r="D409" s="344" t="s">
        <v>2405</v>
      </c>
      <c r="E409" s="340">
        <v>4600</v>
      </c>
      <c r="F409" s="341">
        <v>63600</v>
      </c>
      <c r="G409" s="342"/>
    </row>
    <row r="410" spans="1:7" ht="15.75" x14ac:dyDescent="0.25">
      <c r="A410" s="343">
        <v>391</v>
      </c>
      <c r="B410" s="344" t="s">
        <v>4735</v>
      </c>
      <c r="C410" s="344" t="s">
        <v>146</v>
      </c>
      <c r="D410" s="344"/>
      <c r="E410" s="340">
        <v>4200</v>
      </c>
      <c r="F410" s="341">
        <v>53800</v>
      </c>
      <c r="G410" s="342"/>
    </row>
    <row r="411" spans="1:7" ht="15.75" x14ac:dyDescent="0.25">
      <c r="A411" s="343">
        <v>392</v>
      </c>
      <c r="B411" s="344" t="s">
        <v>4736</v>
      </c>
      <c r="C411" s="344" t="s">
        <v>146</v>
      </c>
      <c r="D411" s="344"/>
      <c r="E411" s="340">
        <v>4200</v>
      </c>
      <c r="F411" s="341">
        <v>53800</v>
      </c>
      <c r="G411" s="342"/>
    </row>
    <row r="412" spans="1:7" ht="63" x14ac:dyDescent="0.25">
      <c r="A412" s="343">
        <v>393</v>
      </c>
      <c r="B412" s="344" t="s">
        <v>4737</v>
      </c>
      <c r="C412" s="344" t="s">
        <v>4421</v>
      </c>
      <c r="D412" s="344" t="s">
        <v>4738</v>
      </c>
      <c r="E412" s="340">
        <v>8000</v>
      </c>
      <c r="F412" s="341">
        <v>96000</v>
      </c>
      <c r="G412" s="342"/>
    </row>
    <row r="413" spans="1:7" ht="63" x14ac:dyDescent="0.25">
      <c r="A413" s="343">
        <v>394</v>
      </c>
      <c r="B413" s="344" t="s">
        <v>4739</v>
      </c>
      <c r="C413" s="339" t="s">
        <v>4740</v>
      </c>
      <c r="D413" s="339" t="s">
        <v>4741</v>
      </c>
      <c r="E413" s="340">
        <v>8000</v>
      </c>
      <c r="F413" s="341">
        <v>96000</v>
      </c>
      <c r="G413" s="342"/>
    </row>
    <row r="414" spans="1:7" ht="47.25" x14ac:dyDescent="0.25">
      <c r="A414" s="343">
        <v>395</v>
      </c>
      <c r="B414" s="344" t="s">
        <v>4738</v>
      </c>
      <c r="C414" s="344" t="s">
        <v>4578</v>
      </c>
      <c r="D414" s="344" t="s">
        <v>614</v>
      </c>
      <c r="E414" s="340">
        <v>8000</v>
      </c>
      <c r="F414" s="341">
        <v>96000</v>
      </c>
      <c r="G414" s="342"/>
    </row>
    <row r="415" spans="1:7" ht="47.25" x14ac:dyDescent="0.25">
      <c r="A415" s="343">
        <v>396</v>
      </c>
      <c r="B415" s="344" t="s">
        <v>4712</v>
      </c>
      <c r="C415" s="344" t="s">
        <v>4579</v>
      </c>
      <c r="D415" s="344" t="s">
        <v>614</v>
      </c>
      <c r="E415" s="340">
        <v>8000</v>
      </c>
      <c r="F415" s="341">
        <v>96000</v>
      </c>
      <c r="G415" s="342"/>
    </row>
    <row r="416" spans="1:7" ht="63" x14ac:dyDescent="0.25">
      <c r="A416" s="343">
        <v>397</v>
      </c>
      <c r="B416" s="344" t="s">
        <v>4742</v>
      </c>
      <c r="C416" s="339" t="s">
        <v>4421</v>
      </c>
      <c r="D416" s="339" t="s">
        <v>4741</v>
      </c>
      <c r="E416" s="340">
        <v>8000</v>
      </c>
      <c r="F416" s="341">
        <v>96000</v>
      </c>
      <c r="G416" s="342"/>
    </row>
    <row r="417" spans="1:7" ht="63" x14ac:dyDescent="0.25">
      <c r="A417" s="343">
        <v>398</v>
      </c>
      <c r="B417" s="344" t="s">
        <v>4743</v>
      </c>
      <c r="C417" s="339" t="s">
        <v>4421</v>
      </c>
      <c r="D417" s="339" t="s">
        <v>4744</v>
      </c>
      <c r="E417" s="340">
        <v>8000</v>
      </c>
      <c r="F417" s="341">
        <v>96000</v>
      </c>
      <c r="G417" s="342"/>
    </row>
    <row r="418" spans="1:7" ht="63" x14ac:dyDescent="0.25">
      <c r="A418" s="343">
        <v>399</v>
      </c>
      <c r="B418" s="344" t="s">
        <v>4694</v>
      </c>
      <c r="C418" s="339" t="s">
        <v>4421</v>
      </c>
      <c r="D418" s="339" t="s">
        <v>4741</v>
      </c>
      <c r="E418" s="340">
        <v>8000</v>
      </c>
      <c r="F418" s="341">
        <v>96000</v>
      </c>
      <c r="G418" s="342"/>
    </row>
    <row r="419" spans="1:7" ht="47.25" x14ac:dyDescent="0.25">
      <c r="A419" s="343">
        <v>400</v>
      </c>
      <c r="B419" s="344" t="s">
        <v>4710</v>
      </c>
      <c r="C419" s="344" t="s">
        <v>4421</v>
      </c>
      <c r="D419" s="344" t="s">
        <v>4699</v>
      </c>
      <c r="E419" s="340">
        <v>8000</v>
      </c>
      <c r="F419" s="341">
        <v>96000</v>
      </c>
      <c r="G419" s="342"/>
    </row>
    <row r="420" spans="1:7" ht="47.25" x14ac:dyDescent="0.25">
      <c r="A420" s="343">
        <v>401</v>
      </c>
      <c r="B420" s="344" t="s">
        <v>4745</v>
      </c>
      <c r="C420" s="344" t="s">
        <v>146</v>
      </c>
      <c r="D420" s="344"/>
      <c r="E420" s="340">
        <v>8000</v>
      </c>
      <c r="F420" s="341">
        <v>96000</v>
      </c>
      <c r="G420" s="342"/>
    </row>
    <row r="421" spans="1:7" ht="63" x14ac:dyDescent="0.25">
      <c r="A421" s="343">
        <v>402</v>
      </c>
      <c r="B421" s="344" t="s">
        <v>4746</v>
      </c>
      <c r="C421" s="344" t="s">
        <v>4421</v>
      </c>
      <c r="D421" s="344" t="s">
        <v>4747</v>
      </c>
      <c r="E421" s="340">
        <v>8000</v>
      </c>
      <c r="F421" s="341">
        <v>96000</v>
      </c>
      <c r="G421" s="342"/>
    </row>
    <row r="422" spans="1:7" ht="47.25" x14ac:dyDescent="0.25">
      <c r="A422" s="343">
        <v>403</v>
      </c>
      <c r="B422" s="344" t="s">
        <v>4748</v>
      </c>
      <c r="C422" s="344" t="s">
        <v>4421</v>
      </c>
      <c r="D422" s="344" t="s">
        <v>614</v>
      </c>
      <c r="E422" s="340">
        <v>8000</v>
      </c>
      <c r="F422" s="341">
        <v>96000</v>
      </c>
      <c r="G422" s="342"/>
    </row>
    <row r="423" spans="1:7" ht="47.25" x14ac:dyDescent="0.25">
      <c r="A423" s="343">
        <v>404</v>
      </c>
      <c r="B423" s="344" t="s">
        <v>4714</v>
      </c>
      <c r="C423" s="344" t="s">
        <v>146</v>
      </c>
      <c r="D423" s="344"/>
      <c r="E423" s="340">
        <v>7000</v>
      </c>
      <c r="F423" s="341">
        <v>84000</v>
      </c>
      <c r="G423" s="342"/>
    </row>
    <row r="424" spans="1:7" ht="63" x14ac:dyDescent="0.25">
      <c r="A424" s="343">
        <v>405</v>
      </c>
      <c r="B424" s="344" t="s">
        <v>4749</v>
      </c>
      <c r="C424" s="344" t="s">
        <v>4738</v>
      </c>
      <c r="D424" s="344" t="s">
        <v>614</v>
      </c>
      <c r="E424" s="340">
        <v>7500</v>
      </c>
      <c r="F424" s="341">
        <v>90000</v>
      </c>
      <c r="G424" s="342"/>
    </row>
    <row r="425" spans="1:7" ht="47.25" x14ac:dyDescent="0.25">
      <c r="A425" s="343">
        <v>406</v>
      </c>
      <c r="B425" s="344" t="s">
        <v>4750</v>
      </c>
      <c r="C425" s="344" t="s">
        <v>4421</v>
      </c>
      <c r="D425" s="344" t="s">
        <v>614</v>
      </c>
      <c r="E425" s="340">
        <v>8000</v>
      </c>
      <c r="F425" s="341">
        <v>96000</v>
      </c>
      <c r="G425" s="342"/>
    </row>
    <row r="426" spans="1:7" ht="63" x14ac:dyDescent="0.25">
      <c r="A426" s="343">
        <v>407</v>
      </c>
      <c r="B426" s="344" t="s">
        <v>4751</v>
      </c>
      <c r="C426" s="344" t="s">
        <v>4750</v>
      </c>
      <c r="D426" s="344" t="s">
        <v>4752</v>
      </c>
      <c r="E426" s="340">
        <v>7000</v>
      </c>
      <c r="F426" s="341">
        <v>84000</v>
      </c>
      <c r="G426" s="342"/>
    </row>
    <row r="427" spans="1:7" ht="63" x14ac:dyDescent="0.25">
      <c r="A427" s="343">
        <v>408</v>
      </c>
      <c r="B427" s="344" t="s">
        <v>4753</v>
      </c>
      <c r="C427" s="344" t="s">
        <v>4750</v>
      </c>
      <c r="D427" s="344" t="s">
        <v>4754</v>
      </c>
      <c r="E427" s="340">
        <v>8000</v>
      </c>
      <c r="F427" s="341">
        <v>96000</v>
      </c>
      <c r="G427" s="342"/>
    </row>
    <row r="428" spans="1:7" ht="63" x14ac:dyDescent="0.25">
      <c r="A428" s="343">
        <v>409</v>
      </c>
      <c r="B428" s="344" t="s">
        <v>4755</v>
      </c>
      <c r="C428" s="344" t="s">
        <v>4756</v>
      </c>
      <c r="D428" s="344" t="s">
        <v>4748</v>
      </c>
      <c r="E428" s="340">
        <v>6600</v>
      </c>
      <c r="F428" s="341">
        <v>79000</v>
      </c>
      <c r="G428" s="342"/>
    </row>
    <row r="429" spans="1:7" ht="63" x14ac:dyDescent="0.25">
      <c r="A429" s="343">
        <v>410</v>
      </c>
      <c r="B429" s="344" t="s">
        <v>4757</v>
      </c>
      <c r="C429" s="344" t="s">
        <v>4758</v>
      </c>
      <c r="D429" s="344" t="s">
        <v>614</v>
      </c>
      <c r="E429" s="340">
        <v>6500</v>
      </c>
      <c r="F429" s="341">
        <v>78000</v>
      </c>
      <c r="G429" s="342"/>
    </row>
    <row r="430" spans="1:7" ht="47.25" x14ac:dyDescent="0.25">
      <c r="A430" s="343">
        <v>411</v>
      </c>
      <c r="B430" s="344" t="s">
        <v>4759</v>
      </c>
      <c r="C430" s="344" t="s">
        <v>4760</v>
      </c>
      <c r="D430" s="344" t="s">
        <v>614</v>
      </c>
      <c r="E430" s="340">
        <v>6500</v>
      </c>
      <c r="F430" s="341">
        <v>78000</v>
      </c>
      <c r="G430" s="342"/>
    </row>
    <row r="431" spans="1:7" ht="110.25" x14ac:dyDescent="0.25">
      <c r="A431" s="343">
        <v>412</v>
      </c>
      <c r="B431" s="344" t="s">
        <v>4761</v>
      </c>
      <c r="C431" s="344" t="s">
        <v>4762</v>
      </c>
      <c r="D431" s="339" t="s">
        <v>4763</v>
      </c>
      <c r="E431" s="340">
        <v>6600</v>
      </c>
      <c r="F431" s="341">
        <v>79000</v>
      </c>
      <c r="G431" s="342"/>
    </row>
    <row r="432" spans="1:7" ht="47.25" x14ac:dyDescent="0.25">
      <c r="A432" s="343">
        <v>413</v>
      </c>
      <c r="B432" s="344" t="s">
        <v>4764</v>
      </c>
      <c r="C432" s="344" t="s">
        <v>4760</v>
      </c>
      <c r="D432" s="344" t="s">
        <v>614</v>
      </c>
      <c r="E432" s="340">
        <v>6500</v>
      </c>
      <c r="F432" s="341">
        <v>78000</v>
      </c>
      <c r="G432" s="342"/>
    </row>
    <row r="433" spans="1:7" ht="47.25" x14ac:dyDescent="0.25">
      <c r="A433" s="343">
        <v>414</v>
      </c>
      <c r="B433" s="344" t="s">
        <v>4765</v>
      </c>
      <c r="C433" s="344" t="s">
        <v>146</v>
      </c>
      <c r="D433" s="344"/>
      <c r="E433" s="340">
        <v>6500</v>
      </c>
      <c r="F433" s="341">
        <v>78000</v>
      </c>
      <c r="G433" s="342"/>
    </row>
    <row r="434" spans="1:7" ht="78.75" x14ac:dyDescent="0.25">
      <c r="A434" s="343">
        <v>415</v>
      </c>
      <c r="B434" s="344" t="s">
        <v>4766</v>
      </c>
      <c r="C434" s="344" t="s">
        <v>4767</v>
      </c>
      <c r="D434" s="344" t="s">
        <v>614</v>
      </c>
      <c r="E434" s="340">
        <v>6500</v>
      </c>
      <c r="F434" s="341">
        <v>78000</v>
      </c>
      <c r="G434" s="342"/>
    </row>
    <row r="435" spans="1:7" ht="47.25" x14ac:dyDescent="0.25">
      <c r="A435" s="343">
        <v>416</v>
      </c>
      <c r="B435" s="344" t="s">
        <v>4768</v>
      </c>
      <c r="C435" s="344" t="s">
        <v>146</v>
      </c>
      <c r="D435" s="344"/>
      <c r="E435" s="340">
        <v>6500</v>
      </c>
      <c r="F435" s="341">
        <v>78000</v>
      </c>
      <c r="G435" s="342"/>
    </row>
    <row r="436" spans="1:7" ht="47.25" x14ac:dyDescent="0.25">
      <c r="A436" s="343">
        <v>417</v>
      </c>
      <c r="B436" s="344" t="s">
        <v>4769</v>
      </c>
      <c r="C436" s="339" t="s">
        <v>4770</v>
      </c>
      <c r="D436" s="339" t="s">
        <v>4771</v>
      </c>
      <c r="E436" s="340">
        <v>4000</v>
      </c>
      <c r="F436" s="341">
        <v>49500</v>
      </c>
      <c r="G436" s="342"/>
    </row>
    <row r="437" spans="1:7" ht="47.25" x14ac:dyDescent="0.25">
      <c r="A437" s="343">
        <v>418</v>
      </c>
      <c r="B437" s="344" t="s">
        <v>4772</v>
      </c>
      <c r="C437" s="339" t="s">
        <v>4556</v>
      </c>
      <c r="D437" s="339" t="s">
        <v>4773</v>
      </c>
      <c r="E437" s="340">
        <v>4800</v>
      </c>
      <c r="F437" s="341">
        <v>61000</v>
      </c>
      <c r="G437" s="342"/>
    </row>
    <row r="438" spans="1:7" ht="47.25" x14ac:dyDescent="0.25">
      <c r="A438" s="343">
        <v>419</v>
      </c>
      <c r="B438" s="344" t="s">
        <v>4774</v>
      </c>
      <c r="C438" s="339" t="s">
        <v>4556</v>
      </c>
      <c r="D438" s="339" t="s">
        <v>4775</v>
      </c>
      <c r="E438" s="340">
        <v>4800</v>
      </c>
      <c r="F438" s="341">
        <v>61000</v>
      </c>
      <c r="G438" s="342"/>
    </row>
    <row r="439" spans="1:7" ht="47.25" x14ac:dyDescent="0.25">
      <c r="A439" s="343">
        <v>420</v>
      </c>
      <c r="B439" s="344" t="s">
        <v>4776</v>
      </c>
      <c r="C439" s="339" t="s">
        <v>4777</v>
      </c>
      <c r="D439" s="339" t="s">
        <v>4778</v>
      </c>
      <c r="E439" s="340">
        <v>4800</v>
      </c>
      <c r="F439" s="341">
        <v>61000</v>
      </c>
      <c r="G439" s="342"/>
    </row>
    <row r="440" spans="1:7" ht="47.25" x14ac:dyDescent="0.25">
      <c r="A440" s="343">
        <v>421</v>
      </c>
      <c r="B440" s="344" t="s">
        <v>4779</v>
      </c>
      <c r="C440" s="339" t="s">
        <v>4780</v>
      </c>
      <c r="D440" s="339" t="s">
        <v>4773</v>
      </c>
      <c r="E440" s="340">
        <v>4800</v>
      </c>
      <c r="F440" s="341">
        <v>61000</v>
      </c>
      <c r="G440" s="342"/>
    </row>
    <row r="441" spans="1:7" ht="47.25" x14ac:dyDescent="0.25">
      <c r="A441" s="343">
        <v>422</v>
      </c>
      <c r="B441" s="344" t="s">
        <v>4781</v>
      </c>
      <c r="C441" s="339" t="s">
        <v>4780</v>
      </c>
      <c r="D441" s="339" t="s">
        <v>4782</v>
      </c>
      <c r="E441" s="340">
        <v>4800</v>
      </c>
      <c r="F441" s="341">
        <v>61000</v>
      </c>
      <c r="G441" s="342"/>
    </row>
    <row r="442" spans="1:7" ht="47.25" x14ac:dyDescent="0.25">
      <c r="A442" s="343">
        <v>423</v>
      </c>
      <c r="B442" s="344" t="s">
        <v>4783</v>
      </c>
      <c r="C442" s="339" t="s">
        <v>4784</v>
      </c>
      <c r="D442" s="344" t="s">
        <v>614</v>
      </c>
      <c r="E442" s="340">
        <v>4800</v>
      </c>
      <c r="F442" s="341">
        <v>61000</v>
      </c>
      <c r="G442" s="342"/>
    </row>
    <row r="443" spans="1:7" ht="47.25" x14ac:dyDescent="0.25">
      <c r="A443" s="343">
        <v>424</v>
      </c>
      <c r="B443" s="344" t="s">
        <v>4785</v>
      </c>
      <c r="C443" s="339" t="s">
        <v>4780</v>
      </c>
      <c r="D443" s="339" t="s">
        <v>4786</v>
      </c>
      <c r="E443" s="340">
        <v>4800</v>
      </c>
      <c r="F443" s="341">
        <v>61000</v>
      </c>
      <c r="G443" s="342"/>
    </row>
    <row r="444" spans="1:7" ht="47.25" x14ac:dyDescent="0.25">
      <c r="A444" s="343">
        <v>425</v>
      </c>
      <c r="B444" s="344" t="s">
        <v>4787</v>
      </c>
      <c r="C444" s="339" t="s">
        <v>4788</v>
      </c>
      <c r="D444" s="344" t="s">
        <v>614</v>
      </c>
      <c r="E444" s="340">
        <v>4800</v>
      </c>
      <c r="F444" s="341">
        <v>61000</v>
      </c>
      <c r="G444" s="342"/>
    </row>
    <row r="445" spans="1:7" ht="47.25" x14ac:dyDescent="0.25">
      <c r="A445" s="343">
        <v>426</v>
      </c>
      <c r="B445" s="344" t="s">
        <v>4789</v>
      </c>
      <c r="C445" s="339" t="s">
        <v>4780</v>
      </c>
      <c r="D445" s="339" t="s">
        <v>4782</v>
      </c>
      <c r="E445" s="340">
        <v>4800</v>
      </c>
      <c r="F445" s="341">
        <v>61000</v>
      </c>
      <c r="G445" s="342"/>
    </row>
    <row r="446" spans="1:7" ht="47.25" x14ac:dyDescent="0.25">
      <c r="A446" s="343">
        <v>427</v>
      </c>
      <c r="B446" s="344" t="s">
        <v>4790</v>
      </c>
      <c r="C446" s="339" t="s">
        <v>4780</v>
      </c>
      <c r="D446" s="339" t="s">
        <v>4786</v>
      </c>
      <c r="E446" s="340">
        <v>4800</v>
      </c>
      <c r="F446" s="341">
        <v>61000</v>
      </c>
      <c r="G446" s="342"/>
    </row>
    <row r="447" spans="1:7" ht="47.25" x14ac:dyDescent="0.25">
      <c r="A447" s="343">
        <v>428</v>
      </c>
      <c r="B447" s="344" t="s">
        <v>4791</v>
      </c>
      <c r="C447" s="339" t="s">
        <v>4784</v>
      </c>
      <c r="D447" s="344" t="s">
        <v>614</v>
      </c>
      <c r="E447" s="340">
        <v>4800</v>
      </c>
      <c r="F447" s="341">
        <v>61000</v>
      </c>
      <c r="G447" s="342"/>
    </row>
    <row r="448" spans="1:7" ht="47.25" x14ac:dyDescent="0.25">
      <c r="A448" s="343">
        <v>429</v>
      </c>
      <c r="B448" s="344" t="s">
        <v>4792</v>
      </c>
      <c r="C448" s="339" t="s">
        <v>4788</v>
      </c>
      <c r="D448" s="344" t="s">
        <v>614</v>
      </c>
      <c r="E448" s="340">
        <v>4800</v>
      </c>
      <c r="F448" s="341">
        <v>61000</v>
      </c>
      <c r="G448" s="342"/>
    </row>
    <row r="449" spans="1:7" ht="31.5" x14ac:dyDescent="0.25">
      <c r="A449" s="343">
        <v>430</v>
      </c>
      <c r="B449" s="344" t="s">
        <v>4793</v>
      </c>
      <c r="C449" s="339" t="s">
        <v>146</v>
      </c>
      <c r="D449" s="344"/>
      <c r="E449" s="340">
        <v>7800</v>
      </c>
      <c r="F449" s="341">
        <v>88000</v>
      </c>
      <c r="G449" s="342"/>
    </row>
    <row r="450" spans="1:7" ht="47.25" x14ac:dyDescent="0.25">
      <c r="A450" s="343">
        <v>431</v>
      </c>
      <c r="B450" s="339" t="s">
        <v>4534</v>
      </c>
      <c r="C450" s="339" t="s">
        <v>4794</v>
      </c>
      <c r="D450" s="344" t="s">
        <v>614</v>
      </c>
      <c r="E450" s="340">
        <v>5400</v>
      </c>
      <c r="F450" s="341">
        <v>66800</v>
      </c>
      <c r="G450" s="342"/>
    </row>
    <row r="451" spans="1:7" ht="47.25" x14ac:dyDescent="0.25">
      <c r="A451" s="343">
        <v>432</v>
      </c>
      <c r="B451" s="339" t="s">
        <v>4795</v>
      </c>
      <c r="C451" s="339" t="s">
        <v>146</v>
      </c>
      <c r="D451" s="339"/>
      <c r="E451" s="340">
        <v>5400</v>
      </c>
      <c r="F451" s="341">
        <v>66800</v>
      </c>
      <c r="G451" s="342"/>
    </row>
    <row r="452" spans="1:7" ht="47.25" x14ac:dyDescent="0.25">
      <c r="A452" s="343">
        <v>433</v>
      </c>
      <c r="B452" s="339" t="s">
        <v>4796</v>
      </c>
      <c r="C452" s="339" t="s">
        <v>4554</v>
      </c>
      <c r="D452" s="339" t="s">
        <v>4562</v>
      </c>
      <c r="E452" s="340">
        <v>5100</v>
      </c>
      <c r="F452" s="341">
        <v>63100</v>
      </c>
      <c r="G452" s="342"/>
    </row>
    <row r="453" spans="1:7" ht="47.25" x14ac:dyDescent="0.25">
      <c r="A453" s="343">
        <v>434</v>
      </c>
      <c r="B453" s="339" t="s">
        <v>4797</v>
      </c>
      <c r="C453" s="339" t="s">
        <v>146</v>
      </c>
      <c r="D453" s="344"/>
      <c r="E453" s="340">
        <v>5100</v>
      </c>
      <c r="F453" s="341">
        <v>63100</v>
      </c>
      <c r="G453" s="342"/>
    </row>
    <row r="454" spans="1:7" ht="47.25" x14ac:dyDescent="0.25">
      <c r="A454" s="343">
        <v>435</v>
      </c>
      <c r="B454" s="339" t="s">
        <v>4794</v>
      </c>
      <c r="C454" s="339" t="s">
        <v>4534</v>
      </c>
      <c r="D454" s="339" t="s">
        <v>4558</v>
      </c>
      <c r="E454" s="340">
        <v>5100</v>
      </c>
      <c r="F454" s="341">
        <v>63100</v>
      </c>
      <c r="G454" s="342"/>
    </row>
    <row r="455" spans="1:7" ht="47.25" x14ac:dyDescent="0.25">
      <c r="A455" s="343">
        <v>436</v>
      </c>
      <c r="B455" s="339" t="s">
        <v>4559</v>
      </c>
      <c r="C455" s="339" t="s">
        <v>4534</v>
      </c>
      <c r="D455" s="339" t="s">
        <v>4558</v>
      </c>
      <c r="E455" s="340">
        <v>5100</v>
      </c>
      <c r="F455" s="341">
        <v>63100</v>
      </c>
      <c r="G455" s="342"/>
    </row>
    <row r="456" spans="1:7" ht="47.25" x14ac:dyDescent="0.25">
      <c r="A456" s="343">
        <v>437</v>
      </c>
      <c r="B456" s="339" t="s">
        <v>4798</v>
      </c>
      <c r="C456" s="339" t="s">
        <v>4325</v>
      </c>
      <c r="D456" s="339" t="s">
        <v>4799</v>
      </c>
      <c r="E456" s="340">
        <v>6000</v>
      </c>
      <c r="F456" s="341">
        <v>74300</v>
      </c>
      <c r="G456" s="342"/>
    </row>
    <row r="457" spans="1:7" ht="47.25" x14ac:dyDescent="0.25">
      <c r="A457" s="343">
        <v>438</v>
      </c>
      <c r="B457" s="339" t="s">
        <v>4799</v>
      </c>
      <c r="C457" s="344" t="s">
        <v>146</v>
      </c>
      <c r="D457" s="344"/>
      <c r="E457" s="340">
        <v>6000</v>
      </c>
      <c r="F457" s="341">
        <v>74300</v>
      </c>
      <c r="G457" s="342"/>
    </row>
    <row r="458" spans="1:7" ht="15.75" x14ac:dyDescent="0.25">
      <c r="A458" s="343">
        <v>439</v>
      </c>
      <c r="B458" s="344" t="s">
        <v>4800</v>
      </c>
      <c r="C458" s="344" t="s">
        <v>146</v>
      </c>
      <c r="D458" s="344"/>
      <c r="E458" s="340">
        <v>4600</v>
      </c>
      <c r="F458" s="341">
        <v>56900</v>
      </c>
      <c r="G458" s="342"/>
    </row>
    <row r="459" spans="1:7" ht="15.75" x14ac:dyDescent="0.25">
      <c r="A459" s="343">
        <v>440</v>
      </c>
      <c r="B459" s="344" t="s">
        <v>4426</v>
      </c>
      <c r="C459" s="344" t="s">
        <v>4801</v>
      </c>
      <c r="D459" s="344" t="s">
        <v>4802</v>
      </c>
      <c r="E459" s="340">
        <v>7000</v>
      </c>
      <c r="F459" s="341">
        <v>81700</v>
      </c>
      <c r="G459" s="342"/>
    </row>
    <row r="460" spans="1:7" ht="63" x14ac:dyDescent="0.25">
      <c r="A460" s="343">
        <v>441</v>
      </c>
      <c r="B460" s="344" t="s">
        <v>4803</v>
      </c>
      <c r="C460" s="344" t="s">
        <v>4579</v>
      </c>
      <c r="D460" s="344" t="s">
        <v>4694</v>
      </c>
      <c r="E460" s="340">
        <v>7000</v>
      </c>
      <c r="F460" s="341">
        <v>84000</v>
      </c>
      <c r="G460" s="342"/>
    </row>
    <row r="461" spans="1:7" ht="63" x14ac:dyDescent="0.25">
      <c r="A461" s="343">
        <v>442</v>
      </c>
      <c r="B461" s="344" t="s">
        <v>4804</v>
      </c>
      <c r="C461" s="344" t="s">
        <v>4739</v>
      </c>
      <c r="D461" s="344" t="s">
        <v>4710</v>
      </c>
      <c r="E461" s="340">
        <v>7000</v>
      </c>
      <c r="F461" s="341">
        <v>84000</v>
      </c>
      <c r="G461" s="342"/>
    </row>
    <row r="462" spans="1:7" ht="63" x14ac:dyDescent="0.25">
      <c r="A462" s="343">
        <v>443</v>
      </c>
      <c r="B462" s="344" t="s">
        <v>4805</v>
      </c>
      <c r="C462" s="344" t="s">
        <v>4705</v>
      </c>
      <c r="D462" s="344" t="s">
        <v>4745</v>
      </c>
      <c r="E462" s="340">
        <v>7000</v>
      </c>
      <c r="F462" s="341">
        <v>84000</v>
      </c>
      <c r="G462" s="342"/>
    </row>
    <row r="463" spans="1:7" ht="47.25" x14ac:dyDescent="0.25">
      <c r="A463" s="343">
        <v>444</v>
      </c>
      <c r="B463" s="344" t="s">
        <v>4806</v>
      </c>
      <c r="C463" s="344" t="s">
        <v>4807</v>
      </c>
      <c r="D463" s="344" t="s">
        <v>4808</v>
      </c>
      <c r="E463" s="340">
        <v>7000</v>
      </c>
      <c r="F463" s="341">
        <v>84000</v>
      </c>
      <c r="G463" s="342"/>
    </row>
    <row r="464" spans="1:7" ht="47.25" x14ac:dyDescent="0.25">
      <c r="A464" s="343">
        <v>445</v>
      </c>
      <c r="B464" s="344" t="s">
        <v>4809</v>
      </c>
      <c r="C464" s="344" t="s">
        <v>4810</v>
      </c>
      <c r="D464" s="344" t="s">
        <v>4715</v>
      </c>
      <c r="E464" s="340">
        <v>7000</v>
      </c>
      <c r="F464" s="341">
        <v>84000</v>
      </c>
      <c r="G464" s="342"/>
    </row>
    <row r="465" spans="1:7" ht="78.75" x14ac:dyDescent="0.25">
      <c r="A465" s="343">
        <v>446</v>
      </c>
      <c r="B465" s="344" t="s">
        <v>4811</v>
      </c>
      <c r="C465" s="344" t="s">
        <v>4698</v>
      </c>
      <c r="D465" s="344" t="s">
        <v>4812</v>
      </c>
      <c r="E465" s="340">
        <v>7000</v>
      </c>
      <c r="F465" s="341">
        <v>84000</v>
      </c>
      <c r="G465" s="342"/>
    </row>
    <row r="466" spans="1:7" ht="47.25" x14ac:dyDescent="0.25">
      <c r="A466" s="343">
        <v>447</v>
      </c>
      <c r="B466" s="344" t="s">
        <v>4813</v>
      </c>
      <c r="C466" s="344" t="s">
        <v>4814</v>
      </c>
      <c r="D466" s="344" t="s">
        <v>4715</v>
      </c>
      <c r="E466" s="340">
        <v>7000</v>
      </c>
      <c r="F466" s="341">
        <v>84000</v>
      </c>
      <c r="G466" s="342"/>
    </row>
    <row r="467" spans="1:7" ht="47.25" x14ac:dyDescent="0.25">
      <c r="A467" s="343">
        <v>448</v>
      </c>
      <c r="B467" s="344" t="s">
        <v>4815</v>
      </c>
      <c r="C467" s="344" t="s">
        <v>4807</v>
      </c>
      <c r="D467" s="344" t="s">
        <v>614</v>
      </c>
      <c r="E467" s="340">
        <v>7000</v>
      </c>
      <c r="F467" s="341">
        <v>84000</v>
      </c>
      <c r="G467" s="342"/>
    </row>
    <row r="468" spans="1:7" ht="47.25" x14ac:dyDescent="0.25">
      <c r="A468" s="343">
        <v>449</v>
      </c>
      <c r="B468" s="344" t="s">
        <v>4816</v>
      </c>
      <c r="C468" s="344" t="s">
        <v>4807</v>
      </c>
      <c r="D468" s="344" t="s">
        <v>614</v>
      </c>
      <c r="E468" s="340">
        <v>7000</v>
      </c>
      <c r="F468" s="341">
        <v>84000</v>
      </c>
      <c r="G468" s="342"/>
    </row>
    <row r="469" spans="1:7" ht="63" x14ac:dyDescent="0.25">
      <c r="A469" s="343">
        <v>450</v>
      </c>
      <c r="B469" s="344" t="s">
        <v>4817</v>
      </c>
      <c r="C469" s="344" t="s">
        <v>4818</v>
      </c>
      <c r="D469" s="344" t="s">
        <v>4819</v>
      </c>
      <c r="E469" s="340">
        <v>7000</v>
      </c>
      <c r="F469" s="341">
        <v>84000</v>
      </c>
      <c r="G469" s="342"/>
    </row>
    <row r="470" spans="1:7" ht="47.25" x14ac:dyDescent="0.25">
      <c r="A470" s="343">
        <v>451</v>
      </c>
      <c r="B470" s="344" t="s">
        <v>4820</v>
      </c>
      <c r="C470" s="344" t="s">
        <v>4821</v>
      </c>
      <c r="D470" s="344" t="s">
        <v>4822</v>
      </c>
      <c r="E470" s="340">
        <v>7000</v>
      </c>
      <c r="F470" s="341">
        <v>84000</v>
      </c>
      <c r="G470" s="342"/>
    </row>
    <row r="471" spans="1:7" ht="47.25" x14ac:dyDescent="0.25">
      <c r="A471" s="343">
        <v>452</v>
      </c>
      <c r="B471" s="344" t="s">
        <v>4823</v>
      </c>
      <c r="C471" s="344" t="s">
        <v>4824</v>
      </c>
      <c r="D471" s="344" t="s">
        <v>4825</v>
      </c>
      <c r="E471" s="340">
        <v>7000</v>
      </c>
      <c r="F471" s="341">
        <v>84000</v>
      </c>
      <c r="G471" s="342"/>
    </row>
    <row r="472" spans="1:7" ht="47.25" x14ac:dyDescent="0.25">
      <c r="A472" s="343">
        <v>453</v>
      </c>
      <c r="B472" s="344" t="s">
        <v>4826</v>
      </c>
      <c r="C472" s="344" t="s">
        <v>4827</v>
      </c>
      <c r="D472" s="344" t="s">
        <v>4421</v>
      </c>
      <c r="E472" s="340">
        <v>7000</v>
      </c>
      <c r="F472" s="341">
        <v>84000</v>
      </c>
      <c r="G472" s="342"/>
    </row>
    <row r="473" spans="1:7" ht="63" x14ac:dyDescent="0.25">
      <c r="A473" s="343">
        <v>454</v>
      </c>
      <c r="B473" s="344" t="s">
        <v>4821</v>
      </c>
      <c r="C473" s="344" t="s">
        <v>4828</v>
      </c>
      <c r="D473" s="344" t="s">
        <v>4754</v>
      </c>
      <c r="E473" s="340">
        <v>7000</v>
      </c>
      <c r="F473" s="341">
        <v>84000</v>
      </c>
      <c r="G473" s="342"/>
    </row>
    <row r="474" spans="1:7" ht="47.25" x14ac:dyDescent="0.25">
      <c r="A474" s="343">
        <v>455</v>
      </c>
      <c r="B474" s="344" t="s">
        <v>4829</v>
      </c>
      <c r="C474" s="344" t="s">
        <v>4830</v>
      </c>
      <c r="D474" s="344" t="s">
        <v>614</v>
      </c>
      <c r="E474" s="340">
        <v>7000</v>
      </c>
      <c r="F474" s="341">
        <v>84000</v>
      </c>
      <c r="G474" s="342"/>
    </row>
    <row r="475" spans="1:7" ht="63" x14ac:dyDescent="0.25">
      <c r="A475" s="343">
        <v>456</v>
      </c>
      <c r="B475" s="344" t="s">
        <v>4831</v>
      </c>
      <c r="C475" s="344" t="s">
        <v>4832</v>
      </c>
      <c r="D475" s="344" t="s">
        <v>4748</v>
      </c>
      <c r="E475" s="340">
        <v>7000</v>
      </c>
      <c r="F475" s="341">
        <v>84000</v>
      </c>
      <c r="G475" s="342"/>
    </row>
    <row r="476" spans="1:7" ht="63" x14ac:dyDescent="0.25">
      <c r="A476" s="343">
        <v>457</v>
      </c>
      <c r="B476" s="344" t="s">
        <v>4833</v>
      </c>
      <c r="C476" s="344" t="s">
        <v>4818</v>
      </c>
      <c r="D476" s="344" t="s">
        <v>4746</v>
      </c>
      <c r="E476" s="340">
        <v>7000</v>
      </c>
      <c r="F476" s="341">
        <v>84000</v>
      </c>
      <c r="G476" s="342"/>
    </row>
    <row r="477" spans="1:7" ht="63" x14ac:dyDescent="0.25">
      <c r="A477" s="343">
        <v>458</v>
      </c>
      <c r="B477" s="344" t="s">
        <v>4834</v>
      </c>
      <c r="C477" s="344" t="s">
        <v>4818</v>
      </c>
      <c r="D477" s="344" t="s">
        <v>4746</v>
      </c>
      <c r="E477" s="340">
        <v>7000</v>
      </c>
      <c r="F477" s="341">
        <v>84000</v>
      </c>
      <c r="G477" s="342"/>
    </row>
    <row r="478" spans="1:7" ht="63" x14ac:dyDescent="0.25">
      <c r="A478" s="343">
        <v>459</v>
      </c>
      <c r="B478" s="344" t="s">
        <v>4835</v>
      </c>
      <c r="C478" s="344" t="s">
        <v>4698</v>
      </c>
      <c r="D478" s="344" t="s">
        <v>4738</v>
      </c>
      <c r="E478" s="340">
        <v>7000</v>
      </c>
      <c r="F478" s="341">
        <v>84000</v>
      </c>
      <c r="G478" s="342"/>
    </row>
    <row r="479" spans="1:7" ht="63" x14ac:dyDescent="0.25">
      <c r="A479" s="343">
        <v>460</v>
      </c>
      <c r="B479" s="344" t="s">
        <v>4836</v>
      </c>
      <c r="C479" s="344" t="s">
        <v>4712</v>
      </c>
      <c r="D479" s="344" t="s">
        <v>4692</v>
      </c>
      <c r="E479" s="340">
        <v>7000</v>
      </c>
      <c r="F479" s="341">
        <v>84000</v>
      </c>
      <c r="G479" s="342"/>
    </row>
    <row r="480" spans="1:7" ht="63" x14ac:dyDescent="0.25">
      <c r="A480" s="343">
        <v>461</v>
      </c>
      <c r="B480" s="344" t="s">
        <v>4837</v>
      </c>
      <c r="C480" s="344" t="s">
        <v>4746</v>
      </c>
      <c r="D480" s="344" t="s">
        <v>4698</v>
      </c>
      <c r="E480" s="340">
        <v>7000</v>
      </c>
      <c r="F480" s="341">
        <v>84000</v>
      </c>
      <c r="G480" s="342"/>
    </row>
    <row r="481" spans="1:7" ht="78.75" x14ac:dyDescent="0.25">
      <c r="A481" s="343">
        <v>462</v>
      </c>
      <c r="B481" s="344" t="s">
        <v>4838</v>
      </c>
      <c r="C481" s="344" t="s">
        <v>4839</v>
      </c>
      <c r="D481" s="344" t="s">
        <v>4840</v>
      </c>
      <c r="E481" s="340">
        <v>7000</v>
      </c>
      <c r="F481" s="341">
        <v>84000</v>
      </c>
      <c r="G481" s="342"/>
    </row>
    <row r="482" spans="1:7" ht="78.75" x14ac:dyDescent="0.25">
      <c r="A482" s="343">
        <v>463</v>
      </c>
      <c r="B482" s="344" t="s">
        <v>4841</v>
      </c>
      <c r="C482" s="344" t="s">
        <v>4839</v>
      </c>
      <c r="D482" s="344" t="s">
        <v>4842</v>
      </c>
      <c r="E482" s="340">
        <v>7000</v>
      </c>
      <c r="F482" s="341">
        <v>84000</v>
      </c>
      <c r="G482" s="342"/>
    </row>
    <row r="483" spans="1:7" ht="63" x14ac:dyDescent="0.25">
      <c r="A483" s="343">
        <v>464</v>
      </c>
      <c r="B483" s="344" t="s">
        <v>4843</v>
      </c>
      <c r="C483" s="344" t="s">
        <v>146</v>
      </c>
      <c r="D483" s="344"/>
      <c r="E483" s="340">
        <v>7000</v>
      </c>
      <c r="F483" s="341">
        <v>84000</v>
      </c>
      <c r="G483" s="342"/>
    </row>
    <row r="484" spans="1:7" ht="78.75" x14ac:dyDescent="0.25">
      <c r="A484" s="343">
        <v>465</v>
      </c>
      <c r="B484" s="344" t="s">
        <v>4844</v>
      </c>
      <c r="C484" s="344" t="s">
        <v>4845</v>
      </c>
      <c r="D484" s="344" t="s">
        <v>4840</v>
      </c>
      <c r="E484" s="340">
        <v>7000</v>
      </c>
      <c r="F484" s="341">
        <v>84000</v>
      </c>
      <c r="G484" s="342"/>
    </row>
    <row r="485" spans="1:7" ht="63" x14ac:dyDescent="0.25">
      <c r="A485" s="343">
        <v>466</v>
      </c>
      <c r="B485" s="344" t="s">
        <v>4846</v>
      </c>
      <c r="C485" s="344" t="s">
        <v>4765</v>
      </c>
      <c r="D485" s="344" t="s">
        <v>4747</v>
      </c>
      <c r="E485" s="340">
        <v>7000</v>
      </c>
      <c r="F485" s="341">
        <v>84000</v>
      </c>
      <c r="G485" s="342"/>
    </row>
    <row r="486" spans="1:7" ht="78.75" x14ac:dyDescent="0.25">
      <c r="A486" s="343">
        <v>467</v>
      </c>
      <c r="B486" s="344" t="s">
        <v>4847</v>
      </c>
      <c r="C486" s="344" t="s">
        <v>4848</v>
      </c>
      <c r="D486" s="344" t="s">
        <v>4842</v>
      </c>
      <c r="E486" s="340">
        <v>7000</v>
      </c>
      <c r="F486" s="341">
        <v>84000</v>
      </c>
      <c r="G486" s="342"/>
    </row>
    <row r="487" spans="1:7" ht="78.75" x14ac:dyDescent="0.25">
      <c r="A487" s="343">
        <v>468</v>
      </c>
      <c r="B487" s="344" t="s">
        <v>4849</v>
      </c>
      <c r="C487" s="344" t="s">
        <v>4850</v>
      </c>
      <c r="D487" s="344" t="s">
        <v>4842</v>
      </c>
      <c r="E487" s="340">
        <v>7000</v>
      </c>
      <c r="F487" s="341">
        <v>84000</v>
      </c>
      <c r="G487" s="342"/>
    </row>
    <row r="488" spans="1:7" ht="63" x14ac:dyDescent="0.25">
      <c r="A488" s="343">
        <v>469</v>
      </c>
      <c r="B488" s="344" t="s">
        <v>4851</v>
      </c>
      <c r="C488" s="344" t="s">
        <v>4765</v>
      </c>
      <c r="D488" s="344" t="s">
        <v>4768</v>
      </c>
      <c r="E488" s="340">
        <v>7000</v>
      </c>
      <c r="F488" s="341">
        <v>84000</v>
      </c>
      <c r="G488" s="342"/>
    </row>
    <row r="489" spans="1:7" ht="78.75" x14ac:dyDescent="0.25">
      <c r="A489" s="343">
        <v>470</v>
      </c>
      <c r="B489" s="344" t="s">
        <v>4852</v>
      </c>
      <c r="C489" s="344" t="s">
        <v>4853</v>
      </c>
      <c r="D489" s="344" t="s">
        <v>4747</v>
      </c>
      <c r="E489" s="340">
        <v>7000</v>
      </c>
      <c r="F489" s="341">
        <v>84000</v>
      </c>
      <c r="G489" s="342"/>
    </row>
    <row r="490" spans="1:7" ht="78.75" x14ac:dyDescent="0.25">
      <c r="A490" s="343">
        <v>471</v>
      </c>
      <c r="B490" s="344" t="s">
        <v>4842</v>
      </c>
      <c r="C490" s="344" t="s">
        <v>4853</v>
      </c>
      <c r="D490" s="344" t="s">
        <v>4747</v>
      </c>
      <c r="E490" s="340">
        <v>7000</v>
      </c>
      <c r="F490" s="341">
        <v>84000</v>
      </c>
      <c r="G490" s="342"/>
    </row>
    <row r="491" spans="1:7" ht="78.75" x14ac:dyDescent="0.25">
      <c r="A491" s="343">
        <v>472</v>
      </c>
      <c r="B491" s="344" t="s">
        <v>4854</v>
      </c>
      <c r="C491" s="344" t="s">
        <v>4855</v>
      </c>
      <c r="D491" s="344" t="s">
        <v>4753</v>
      </c>
      <c r="E491" s="340">
        <v>7000</v>
      </c>
      <c r="F491" s="341">
        <v>84000</v>
      </c>
      <c r="G491" s="342"/>
    </row>
    <row r="492" spans="1:7" ht="78.75" x14ac:dyDescent="0.25">
      <c r="A492" s="343">
        <v>473</v>
      </c>
      <c r="B492" s="344" t="s">
        <v>4856</v>
      </c>
      <c r="C492" s="344" t="s">
        <v>4754</v>
      </c>
      <c r="D492" s="344" t="s">
        <v>4857</v>
      </c>
      <c r="E492" s="340">
        <v>7000</v>
      </c>
      <c r="F492" s="341">
        <v>84000</v>
      </c>
      <c r="G492" s="342"/>
    </row>
    <row r="493" spans="1:7" ht="78.75" x14ac:dyDescent="0.25">
      <c r="A493" s="343">
        <v>474</v>
      </c>
      <c r="B493" s="344" t="s">
        <v>4857</v>
      </c>
      <c r="C493" s="344" t="s">
        <v>4858</v>
      </c>
      <c r="D493" s="344" t="s">
        <v>614</v>
      </c>
      <c r="E493" s="340">
        <v>7000</v>
      </c>
      <c r="F493" s="341">
        <v>84000</v>
      </c>
      <c r="G493" s="342"/>
    </row>
    <row r="494" spans="1:7" ht="78.75" x14ac:dyDescent="0.25">
      <c r="A494" s="343">
        <v>475</v>
      </c>
      <c r="B494" s="344" t="s">
        <v>4859</v>
      </c>
      <c r="C494" s="344" t="s">
        <v>4855</v>
      </c>
      <c r="D494" s="344" t="s">
        <v>4860</v>
      </c>
      <c r="E494" s="340">
        <v>7000</v>
      </c>
      <c r="F494" s="341">
        <v>84000</v>
      </c>
      <c r="G494" s="342"/>
    </row>
    <row r="495" spans="1:7" ht="78.75" x14ac:dyDescent="0.25">
      <c r="A495" s="343">
        <v>476</v>
      </c>
      <c r="B495" s="344" t="s">
        <v>4861</v>
      </c>
      <c r="C495" s="344" t="s">
        <v>4862</v>
      </c>
      <c r="D495" s="344" t="s">
        <v>4863</v>
      </c>
      <c r="E495" s="340">
        <v>7000</v>
      </c>
      <c r="F495" s="341">
        <v>84000</v>
      </c>
      <c r="G495" s="342"/>
    </row>
    <row r="496" spans="1:7" ht="63" x14ac:dyDescent="0.25">
      <c r="A496" s="343">
        <v>477</v>
      </c>
      <c r="B496" s="344" t="s">
        <v>4862</v>
      </c>
      <c r="C496" s="344" t="s">
        <v>4748</v>
      </c>
      <c r="D496" s="344" t="s">
        <v>4750</v>
      </c>
      <c r="E496" s="340">
        <v>7000</v>
      </c>
      <c r="F496" s="341">
        <v>84000</v>
      </c>
      <c r="G496" s="342"/>
    </row>
    <row r="497" spans="1:7" ht="78.75" x14ac:dyDescent="0.25">
      <c r="A497" s="343">
        <v>478</v>
      </c>
      <c r="B497" s="344" t="s">
        <v>4839</v>
      </c>
      <c r="C497" s="344" t="s">
        <v>4579</v>
      </c>
      <c r="D497" s="344" t="s">
        <v>4864</v>
      </c>
      <c r="E497" s="340">
        <v>8000</v>
      </c>
      <c r="F497" s="341">
        <v>96000</v>
      </c>
      <c r="G497" s="342"/>
    </row>
    <row r="498" spans="1:7" ht="63" x14ac:dyDescent="0.25">
      <c r="A498" s="343">
        <v>479</v>
      </c>
      <c r="B498" s="344" t="s">
        <v>4741</v>
      </c>
      <c r="C498" s="344" t="s">
        <v>146</v>
      </c>
      <c r="D498" s="344"/>
      <c r="E498" s="340">
        <v>8000</v>
      </c>
      <c r="F498" s="341">
        <v>96000</v>
      </c>
      <c r="G498" s="342"/>
    </row>
    <row r="499" spans="1:7" ht="47.25" x14ac:dyDescent="0.25">
      <c r="A499" s="343">
        <v>480</v>
      </c>
      <c r="B499" s="344" t="s">
        <v>4865</v>
      </c>
      <c r="C499" s="344" t="s">
        <v>4378</v>
      </c>
      <c r="D499" s="344" t="s">
        <v>4719</v>
      </c>
      <c r="E499" s="340">
        <v>3900</v>
      </c>
      <c r="F499" s="341">
        <v>46000</v>
      </c>
      <c r="G499" s="342"/>
    </row>
    <row r="500" spans="1:7" ht="15.75" x14ac:dyDescent="0.25">
      <c r="A500" s="343">
        <v>481</v>
      </c>
      <c r="B500" s="344" t="s">
        <v>4866</v>
      </c>
      <c r="C500" s="344" t="s">
        <v>4378</v>
      </c>
      <c r="D500" s="344" t="s">
        <v>4719</v>
      </c>
      <c r="E500" s="340">
        <v>3900</v>
      </c>
      <c r="F500" s="341">
        <v>46000</v>
      </c>
      <c r="G500" s="342"/>
    </row>
    <row r="501" spans="1:7" ht="15.75" x14ac:dyDescent="0.25">
      <c r="A501" s="343">
        <v>482</v>
      </c>
      <c r="B501" s="344" t="s">
        <v>4867</v>
      </c>
      <c r="C501" s="344" t="s">
        <v>146</v>
      </c>
      <c r="D501" s="344"/>
      <c r="E501" s="340">
        <v>4500</v>
      </c>
      <c r="F501" s="341">
        <v>53000</v>
      </c>
      <c r="G501" s="342"/>
    </row>
    <row r="502" spans="1:7" ht="15.75" x14ac:dyDescent="0.25">
      <c r="A502" s="343">
        <v>483</v>
      </c>
      <c r="B502" s="344" t="s">
        <v>4868</v>
      </c>
      <c r="C502" s="344" t="s">
        <v>4378</v>
      </c>
      <c r="D502" s="344" t="s">
        <v>4724</v>
      </c>
      <c r="E502" s="340">
        <v>4200</v>
      </c>
      <c r="F502" s="341">
        <v>56000</v>
      </c>
      <c r="G502" s="342"/>
    </row>
    <row r="503" spans="1:7" ht="78.75" x14ac:dyDescent="0.25">
      <c r="A503" s="343">
        <v>484</v>
      </c>
      <c r="B503" s="344" t="s">
        <v>4869</v>
      </c>
      <c r="C503" s="344" t="s">
        <v>146</v>
      </c>
      <c r="D503" s="344"/>
      <c r="E503" s="340">
        <v>4200</v>
      </c>
      <c r="F503" s="341">
        <v>49000</v>
      </c>
      <c r="G503" s="342"/>
    </row>
    <row r="504" spans="1:7" ht="78.75" x14ac:dyDescent="0.25">
      <c r="A504" s="343">
        <v>485</v>
      </c>
      <c r="B504" s="344" t="s">
        <v>4870</v>
      </c>
      <c r="C504" s="344" t="s">
        <v>146</v>
      </c>
      <c r="D504" s="344"/>
      <c r="E504" s="340">
        <v>3900</v>
      </c>
      <c r="F504" s="341">
        <v>46000</v>
      </c>
      <c r="G504" s="342"/>
    </row>
    <row r="505" spans="1:7" ht="47.25" x14ac:dyDescent="0.25">
      <c r="A505" s="343">
        <v>486</v>
      </c>
      <c r="B505" s="344" t="s">
        <v>4871</v>
      </c>
      <c r="C505" s="344" t="s">
        <v>146</v>
      </c>
      <c r="D505" s="344"/>
      <c r="E505" s="340">
        <v>3900</v>
      </c>
      <c r="F505" s="341">
        <v>46000</v>
      </c>
      <c r="G505" s="342"/>
    </row>
    <row r="506" spans="1:7" ht="157.5" x14ac:dyDescent="0.25">
      <c r="A506" s="343">
        <v>487</v>
      </c>
      <c r="B506" s="344" t="s">
        <v>4872</v>
      </c>
      <c r="C506" s="344" t="s">
        <v>146</v>
      </c>
      <c r="D506" s="344"/>
      <c r="E506" s="340">
        <v>7000</v>
      </c>
      <c r="F506" s="341">
        <v>84000</v>
      </c>
      <c r="G506" s="342"/>
    </row>
    <row r="507" spans="1:7" ht="78.75" x14ac:dyDescent="0.25">
      <c r="A507" s="343">
        <v>488</v>
      </c>
      <c r="B507" s="344" t="s">
        <v>4873</v>
      </c>
      <c r="C507" s="344" t="s">
        <v>146</v>
      </c>
      <c r="D507" s="344"/>
      <c r="E507" s="340">
        <v>8000</v>
      </c>
      <c r="F507" s="341">
        <v>90000</v>
      </c>
      <c r="G507" s="342"/>
    </row>
    <row r="508" spans="1:7" ht="63" x14ac:dyDescent="0.25">
      <c r="A508" s="343">
        <v>489</v>
      </c>
      <c r="B508" s="344" t="s">
        <v>4406</v>
      </c>
      <c r="C508" s="346" t="s">
        <v>4400</v>
      </c>
      <c r="D508" s="339" t="s">
        <v>614</v>
      </c>
      <c r="E508" s="340">
        <v>8000</v>
      </c>
      <c r="F508" s="341">
        <v>90000</v>
      </c>
      <c r="G508" s="342"/>
    </row>
    <row r="509" spans="1:7" ht="63" x14ac:dyDescent="0.25">
      <c r="A509" s="343">
        <v>490</v>
      </c>
      <c r="B509" s="344" t="s">
        <v>4402</v>
      </c>
      <c r="C509" s="346" t="s">
        <v>4400</v>
      </c>
      <c r="D509" s="346" t="s">
        <v>4413</v>
      </c>
      <c r="E509" s="340">
        <v>8000</v>
      </c>
      <c r="F509" s="341">
        <v>90000</v>
      </c>
      <c r="G509" s="342"/>
    </row>
    <row r="510" spans="1:7" ht="63" x14ac:dyDescent="0.25">
      <c r="A510" s="343">
        <v>491</v>
      </c>
      <c r="B510" s="344" t="s">
        <v>4874</v>
      </c>
      <c r="C510" s="346" t="s">
        <v>4401</v>
      </c>
      <c r="D510" s="346" t="s">
        <v>4413</v>
      </c>
      <c r="E510" s="340">
        <v>8000</v>
      </c>
      <c r="F510" s="341">
        <v>90000</v>
      </c>
      <c r="G510" s="342"/>
    </row>
    <row r="511" spans="1:7" ht="78.75" x14ac:dyDescent="0.25">
      <c r="A511" s="343">
        <v>492</v>
      </c>
      <c r="B511" s="344" t="s">
        <v>4875</v>
      </c>
      <c r="C511" s="344" t="s">
        <v>146</v>
      </c>
      <c r="D511" s="344"/>
      <c r="E511" s="340">
        <v>12400</v>
      </c>
      <c r="F511" s="341">
        <v>87000</v>
      </c>
      <c r="G511" s="342"/>
    </row>
    <row r="512" spans="1:7" ht="63" x14ac:dyDescent="0.25">
      <c r="A512" s="343">
        <v>493</v>
      </c>
      <c r="B512" s="344" t="s">
        <v>4876</v>
      </c>
      <c r="C512" s="344" t="s">
        <v>146</v>
      </c>
      <c r="D512" s="344"/>
      <c r="E512" s="340">
        <v>13500</v>
      </c>
      <c r="F512" s="341">
        <v>95000</v>
      </c>
      <c r="G512" s="342"/>
    </row>
    <row r="513" spans="1:7" ht="47.25" x14ac:dyDescent="0.25">
      <c r="A513" s="343">
        <v>494</v>
      </c>
      <c r="B513" s="344" t="s">
        <v>4877</v>
      </c>
      <c r="C513" s="344" t="s">
        <v>146</v>
      </c>
      <c r="D513" s="344"/>
      <c r="E513" s="340">
        <v>12600</v>
      </c>
      <c r="F513" s="341">
        <v>87000</v>
      </c>
      <c r="G513" s="342"/>
    </row>
    <row r="514" spans="1:7" ht="47.25" x14ac:dyDescent="0.25">
      <c r="A514" s="343">
        <v>495</v>
      </c>
      <c r="B514" s="344" t="s">
        <v>4878</v>
      </c>
      <c r="C514" s="344" t="s">
        <v>4191</v>
      </c>
      <c r="D514" s="344" t="s">
        <v>4879</v>
      </c>
      <c r="E514" s="340">
        <v>13500</v>
      </c>
      <c r="F514" s="341">
        <v>91000</v>
      </c>
      <c r="G514" s="342"/>
    </row>
    <row r="515" spans="1:7" ht="63" x14ac:dyDescent="0.25">
      <c r="A515" s="343">
        <v>496</v>
      </c>
      <c r="B515" s="344" t="s">
        <v>4880</v>
      </c>
      <c r="C515" s="344" t="s">
        <v>146</v>
      </c>
      <c r="D515" s="344"/>
      <c r="E515" s="340">
        <v>12400</v>
      </c>
      <c r="F515" s="341">
        <v>87000</v>
      </c>
      <c r="G515" s="342"/>
    </row>
    <row r="516" spans="1:7" ht="78.75" x14ac:dyDescent="0.25">
      <c r="A516" s="343">
        <v>497</v>
      </c>
      <c r="B516" s="344" t="s">
        <v>4881</v>
      </c>
      <c r="C516" s="344" t="s">
        <v>4882</v>
      </c>
      <c r="D516" s="344" t="s">
        <v>4883</v>
      </c>
      <c r="E516" s="340">
        <v>4800</v>
      </c>
      <c r="F516" s="341">
        <v>61000</v>
      </c>
      <c r="G516" s="342"/>
    </row>
    <row r="517" spans="1:7" ht="78.75" x14ac:dyDescent="0.25">
      <c r="A517" s="343">
        <v>498</v>
      </c>
      <c r="B517" s="344" t="s">
        <v>4882</v>
      </c>
      <c r="C517" s="344" t="s">
        <v>4884</v>
      </c>
      <c r="D517" s="344" t="s">
        <v>614</v>
      </c>
      <c r="E517" s="340">
        <v>4800</v>
      </c>
      <c r="F517" s="341">
        <v>61000</v>
      </c>
      <c r="G517" s="342"/>
    </row>
    <row r="518" spans="1:7" ht="78.75" x14ac:dyDescent="0.25">
      <c r="A518" s="343">
        <v>499</v>
      </c>
      <c r="B518" s="344" t="s">
        <v>4885</v>
      </c>
      <c r="C518" s="344" t="s">
        <v>4886</v>
      </c>
      <c r="D518" s="344" t="s">
        <v>4887</v>
      </c>
      <c r="E518" s="340">
        <v>4800</v>
      </c>
      <c r="F518" s="341">
        <v>61000</v>
      </c>
      <c r="G518" s="342"/>
    </row>
    <row r="519" spans="1:7" ht="78.75" x14ac:dyDescent="0.25">
      <c r="A519" s="343">
        <v>500</v>
      </c>
      <c r="B519" s="344" t="s">
        <v>4888</v>
      </c>
      <c r="C519" s="344" t="s">
        <v>4889</v>
      </c>
      <c r="D519" s="344" t="s">
        <v>4556</v>
      </c>
      <c r="E519" s="340">
        <v>4800</v>
      </c>
      <c r="F519" s="341">
        <v>61000</v>
      </c>
      <c r="G519" s="342"/>
    </row>
    <row r="520" spans="1:7" ht="78.75" x14ac:dyDescent="0.25">
      <c r="A520" s="343">
        <v>501</v>
      </c>
      <c r="B520" s="344" t="s">
        <v>4890</v>
      </c>
      <c r="C520" s="344" t="s">
        <v>4891</v>
      </c>
      <c r="D520" s="344" t="s">
        <v>4892</v>
      </c>
      <c r="E520" s="340">
        <v>4800</v>
      </c>
      <c r="F520" s="341">
        <v>61000</v>
      </c>
      <c r="G520" s="342"/>
    </row>
    <row r="521" spans="1:7" ht="78.75" x14ac:dyDescent="0.25">
      <c r="A521" s="343">
        <v>502</v>
      </c>
      <c r="B521" s="344" t="s">
        <v>4893</v>
      </c>
      <c r="C521" s="344" t="s">
        <v>4894</v>
      </c>
      <c r="D521" s="344" t="s">
        <v>614</v>
      </c>
      <c r="E521" s="340">
        <v>4800</v>
      </c>
      <c r="F521" s="341">
        <v>61000</v>
      </c>
      <c r="G521" s="342"/>
    </row>
    <row r="522" spans="1:7" ht="94.5" x14ac:dyDescent="0.25">
      <c r="A522" s="343">
        <v>503</v>
      </c>
      <c r="B522" s="344" t="s">
        <v>4895</v>
      </c>
      <c r="C522" s="344" t="s">
        <v>146</v>
      </c>
      <c r="D522" s="344"/>
      <c r="E522" s="340">
        <v>4800</v>
      </c>
      <c r="F522" s="341">
        <v>61000</v>
      </c>
      <c r="G522" s="342"/>
    </row>
    <row r="523" spans="1:7" ht="94.5" x14ac:dyDescent="0.25">
      <c r="A523" s="343">
        <v>504</v>
      </c>
      <c r="B523" s="344" t="s">
        <v>4896</v>
      </c>
      <c r="C523" s="344" t="s">
        <v>146</v>
      </c>
      <c r="D523" s="344"/>
      <c r="E523" s="340">
        <v>4800</v>
      </c>
      <c r="F523" s="341">
        <v>61000</v>
      </c>
      <c r="G523" s="342"/>
    </row>
    <row r="524" spans="1:7" ht="47.25" x14ac:dyDescent="0.25">
      <c r="A524" s="343">
        <v>505</v>
      </c>
      <c r="B524" s="344" t="s">
        <v>4897</v>
      </c>
      <c r="C524" s="344" t="s">
        <v>4190</v>
      </c>
      <c r="D524" s="344" t="s">
        <v>614</v>
      </c>
      <c r="E524" s="340">
        <v>9000</v>
      </c>
      <c r="F524" s="341">
        <v>102000</v>
      </c>
      <c r="G524" s="342"/>
    </row>
    <row r="525" spans="1:7" ht="47.25" x14ac:dyDescent="0.25">
      <c r="A525" s="343">
        <v>506</v>
      </c>
      <c r="B525" s="344" t="s">
        <v>4898</v>
      </c>
      <c r="C525" s="344" t="s">
        <v>4325</v>
      </c>
      <c r="D525" s="344" t="s">
        <v>4543</v>
      </c>
      <c r="E525" s="340">
        <v>4400</v>
      </c>
      <c r="F525" s="341">
        <v>54500</v>
      </c>
      <c r="G525" s="342"/>
    </row>
    <row r="526" spans="1:7" ht="47.25" x14ac:dyDescent="0.25">
      <c r="A526" s="343">
        <v>507</v>
      </c>
      <c r="B526" s="344" t="s">
        <v>4498</v>
      </c>
      <c r="C526" s="344" t="s">
        <v>4497</v>
      </c>
      <c r="D526" s="344" t="s">
        <v>4512</v>
      </c>
      <c r="E526" s="340">
        <v>4800</v>
      </c>
      <c r="F526" s="341">
        <v>59400</v>
      </c>
      <c r="G526" s="342"/>
    </row>
    <row r="527" spans="1:7" ht="15.75" x14ac:dyDescent="0.25">
      <c r="A527" s="343">
        <v>508</v>
      </c>
      <c r="B527" s="347" t="s">
        <v>4899</v>
      </c>
      <c r="C527" s="344" t="s">
        <v>4325</v>
      </c>
      <c r="D527" s="344" t="s">
        <v>614</v>
      </c>
      <c r="E527" s="340">
        <v>6000</v>
      </c>
      <c r="F527" s="341">
        <v>81700</v>
      </c>
      <c r="G527" s="342"/>
    </row>
    <row r="528" spans="1:7" ht="47.25" x14ac:dyDescent="0.25">
      <c r="A528" s="343">
        <v>509</v>
      </c>
      <c r="B528" s="344" t="s">
        <v>4900</v>
      </c>
      <c r="C528" s="344" t="s">
        <v>146</v>
      </c>
      <c r="D528" s="344"/>
      <c r="E528" s="340">
        <v>7800</v>
      </c>
      <c r="F528" s="341">
        <v>88000</v>
      </c>
      <c r="G528" s="342"/>
    </row>
    <row r="529" spans="1:7" ht="31.5" x14ac:dyDescent="0.25">
      <c r="A529" s="343">
        <v>510</v>
      </c>
      <c r="B529" s="344" t="s">
        <v>4901</v>
      </c>
      <c r="C529" s="344" t="s">
        <v>4262</v>
      </c>
      <c r="D529" s="344" t="s">
        <v>4248</v>
      </c>
      <c r="E529" s="340">
        <v>7800</v>
      </c>
      <c r="F529" s="341">
        <v>88000</v>
      </c>
      <c r="G529" s="342"/>
    </row>
    <row r="530" spans="1:7" ht="15.75" x14ac:dyDescent="0.25">
      <c r="A530" s="343">
        <v>511</v>
      </c>
      <c r="B530" s="344" t="s">
        <v>4902</v>
      </c>
      <c r="C530" s="339" t="s">
        <v>4903</v>
      </c>
      <c r="D530" s="339" t="s">
        <v>4904</v>
      </c>
      <c r="E530" s="340">
        <v>9000</v>
      </c>
      <c r="F530" s="341">
        <v>135000</v>
      </c>
      <c r="G530" s="342"/>
    </row>
    <row r="531" spans="1:7" ht="15.75" x14ac:dyDescent="0.25">
      <c r="A531" s="343">
        <v>512</v>
      </c>
      <c r="B531" s="344" t="s">
        <v>4905</v>
      </c>
      <c r="C531" s="339" t="s">
        <v>4903</v>
      </c>
      <c r="D531" s="339" t="s">
        <v>4904</v>
      </c>
      <c r="E531" s="340">
        <v>9000</v>
      </c>
      <c r="F531" s="341">
        <v>135000</v>
      </c>
      <c r="G531" s="342"/>
    </row>
    <row r="532" spans="1:7" ht="47.25" x14ac:dyDescent="0.25">
      <c r="A532" s="343">
        <v>513</v>
      </c>
      <c r="B532" s="344" t="s">
        <v>4906</v>
      </c>
      <c r="C532" s="344" t="s">
        <v>146</v>
      </c>
      <c r="D532" s="344"/>
      <c r="E532" s="340">
        <v>8000</v>
      </c>
      <c r="F532" s="341">
        <v>90000</v>
      </c>
      <c r="G532" s="342"/>
    </row>
    <row r="533" spans="1:7" ht="47.25" x14ac:dyDescent="0.25">
      <c r="A533" s="343">
        <v>514</v>
      </c>
      <c r="B533" s="348" t="s">
        <v>5436</v>
      </c>
      <c r="C533" s="348" t="s">
        <v>4366</v>
      </c>
      <c r="D533" s="349" t="s">
        <v>614</v>
      </c>
      <c r="E533" s="340"/>
      <c r="F533" s="341">
        <v>92000</v>
      </c>
      <c r="G533" s="342"/>
    </row>
    <row r="534" spans="1:7" ht="63" x14ac:dyDescent="0.25">
      <c r="A534" s="343">
        <v>515</v>
      </c>
      <c r="B534" s="350" t="s">
        <v>5437</v>
      </c>
      <c r="C534" s="350" t="s">
        <v>146</v>
      </c>
      <c r="D534" s="350"/>
      <c r="E534" s="340"/>
      <c r="F534" s="341">
        <v>76000</v>
      </c>
      <c r="G534" s="342"/>
    </row>
    <row r="535" spans="1:7" ht="63" x14ac:dyDescent="0.25">
      <c r="A535" s="343">
        <v>516</v>
      </c>
      <c r="B535" s="350" t="s">
        <v>5438</v>
      </c>
      <c r="C535" s="350" t="s">
        <v>146</v>
      </c>
      <c r="D535" s="350"/>
      <c r="E535" s="340"/>
      <c r="F535" s="341">
        <v>67000</v>
      </c>
      <c r="G535" s="342"/>
    </row>
    <row r="536" spans="1:7" ht="63" x14ac:dyDescent="0.25">
      <c r="A536" s="343">
        <v>517</v>
      </c>
      <c r="B536" s="350" t="s">
        <v>5439</v>
      </c>
      <c r="C536" s="350" t="s">
        <v>146</v>
      </c>
      <c r="D536" s="350"/>
      <c r="E536" s="340"/>
      <c r="F536" s="341">
        <v>67000</v>
      </c>
      <c r="G536" s="342"/>
    </row>
    <row r="537" spans="1:7" ht="78.75" x14ac:dyDescent="0.25">
      <c r="A537" s="343">
        <v>518</v>
      </c>
      <c r="B537" s="350" t="s">
        <v>5440</v>
      </c>
      <c r="C537" s="350" t="s">
        <v>5437</v>
      </c>
      <c r="D537" s="350" t="s">
        <v>5438</v>
      </c>
      <c r="E537" s="340"/>
      <c r="F537" s="341">
        <v>68000</v>
      </c>
      <c r="G537" s="342"/>
    </row>
    <row r="538" spans="1:7" ht="78.75" x14ac:dyDescent="0.25">
      <c r="A538" s="343">
        <v>519</v>
      </c>
      <c r="B538" s="350" t="s">
        <v>5441</v>
      </c>
      <c r="C538" s="350" t="s">
        <v>5437</v>
      </c>
      <c r="D538" s="350" t="s">
        <v>5439</v>
      </c>
      <c r="E538" s="340"/>
      <c r="F538" s="341">
        <v>68000</v>
      </c>
      <c r="G538" s="342"/>
    </row>
    <row r="539" spans="1:7" ht="63" x14ac:dyDescent="0.25">
      <c r="A539" s="343">
        <v>520</v>
      </c>
      <c r="B539" s="350" t="s">
        <v>5442</v>
      </c>
      <c r="C539" s="351" t="s">
        <v>4378</v>
      </c>
      <c r="D539" s="351" t="s">
        <v>5443</v>
      </c>
      <c r="E539" s="340"/>
      <c r="F539" s="341">
        <v>76000</v>
      </c>
      <c r="G539" s="342"/>
    </row>
    <row r="540" spans="1:7" ht="63" x14ac:dyDescent="0.25">
      <c r="A540" s="343">
        <v>521</v>
      </c>
      <c r="B540" s="350" t="s">
        <v>5444</v>
      </c>
      <c r="C540" s="350" t="s">
        <v>146</v>
      </c>
      <c r="D540" s="350"/>
      <c r="E540" s="340"/>
      <c r="F540" s="341">
        <v>87000</v>
      </c>
      <c r="G540" s="342"/>
    </row>
    <row r="541" spans="1:7" ht="15.75" x14ac:dyDescent="0.25">
      <c r="A541" s="343">
        <v>522</v>
      </c>
      <c r="B541" s="350" t="s">
        <v>5445</v>
      </c>
      <c r="C541" s="351" t="s">
        <v>4719</v>
      </c>
      <c r="D541" s="351" t="s">
        <v>4721</v>
      </c>
      <c r="E541" s="340"/>
      <c r="F541" s="341">
        <v>49900</v>
      </c>
      <c r="G541" s="342"/>
    </row>
    <row r="542" spans="1:7" ht="15.75" x14ac:dyDescent="0.25">
      <c r="A542" s="343">
        <v>523</v>
      </c>
      <c r="B542" s="350" t="s">
        <v>4718</v>
      </c>
      <c r="C542" s="350" t="s">
        <v>146</v>
      </c>
      <c r="D542" s="350"/>
      <c r="E542" s="340"/>
      <c r="F542" s="341">
        <v>49900</v>
      </c>
      <c r="G542" s="342"/>
    </row>
    <row r="543" spans="1:7" ht="63" x14ac:dyDescent="0.25">
      <c r="A543" s="343">
        <v>524</v>
      </c>
      <c r="B543" s="350" t="s">
        <v>5446</v>
      </c>
      <c r="C543" s="351" t="s">
        <v>5447</v>
      </c>
      <c r="D543" s="351" t="s">
        <v>5448</v>
      </c>
      <c r="E543" s="340"/>
      <c r="F543" s="341">
        <v>84000</v>
      </c>
      <c r="G543" s="342"/>
    </row>
    <row r="544" spans="1:7" ht="47.25" x14ac:dyDescent="0.25">
      <c r="A544" s="343">
        <v>525</v>
      </c>
      <c r="B544" s="350" t="s">
        <v>5449</v>
      </c>
      <c r="C544" s="350" t="s">
        <v>146</v>
      </c>
      <c r="D544" s="350"/>
      <c r="E544" s="340"/>
      <c r="F544" s="341">
        <v>78000</v>
      </c>
      <c r="G544" s="342"/>
    </row>
    <row r="545" spans="1:7" ht="15.75" x14ac:dyDescent="0.25">
      <c r="A545" s="343">
        <v>526</v>
      </c>
      <c r="B545" s="350" t="s">
        <v>5450</v>
      </c>
      <c r="C545" s="350" t="s">
        <v>5451</v>
      </c>
      <c r="D545" s="350" t="s">
        <v>5452</v>
      </c>
      <c r="E545" s="340"/>
      <c r="F545" s="341">
        <v>130000</v>
      </c>
      <c r="G545" s="342"/>
    </row>
    <row r="546" spans="1:7" ht="15.75" x14ac:dyDescent="0.25">
      <c r="A546" s="343">
        <v>527</v>
      </c>
      <c r="B546" s="350" t="s">
        <v>5453</v>
      </c>
      <c r="C546" s="350" t="s">
        <v>5454</v>
      </c>
      <c r="D546" s="350" t="s">
        <v>5455</v>
      </c>
      <c r="E546" s="340"/>
      <c r="F546" s="341">
        <v>130000</v>
      </c>
      <c r="G546" s="342"/>
    </row>
    <row r="547" spans="1:7" ht="15.75" x14ac:dyDescent="0.25">
      <c r="A547" s="343">
        <v>528</v>
      </c>
      <c r="B547" s="350" t="s">
        <v>5452</v>
      </c>
      <c r="C547" s="350" t="s">
        <v>4902</v>
      </c>
      <c r="D547" s="350" t="s">
        <v>614</v>
      </c>
      <c r="E547" s="340"/>
      <c r="F547" s="341">
        <v>130000</v>
      </c>
      <c r="G547" s="342"/>
    </row>
    <row r="548" spans="1:7" ht="15.75" x14ac:dyDescent="0.25">
      <c r="A548" s="343">
        <v>529</v>
      </c>
      <c r="B548" s="350" t="s">
        <v>5451</v>
      </c>
      <c r="C548" s="350" t="s">
        <v>4902</v>
      </c>
      <c r="D548" s="350" t="s">
        <v>5453</v>
      </c>
      <c r="E548" s="340"/>
      <c r="F548" s="341">
        <v>130000</v>
      </c>
      <c r="G548" s="342"/>
    </row>
    <row r="549" spans="1:7" ht="15.75" x14ac:dyDescent="0.25">
      <c r="A549" s="343">
        <v>530</v>
      </c>
      <c r="B549" s="350" t="s">
        <v>5456</v>
      </c>
      <c r="C549" s="350" t="s">
        <v>4902</v>
      </c>
      <c r="D549" s="350" t="s">
        <v>5457</v>
      </c>
      <c r="E549" s="340"/>
      <c r="F549" s="341">
        <v>130000</v>
      </c>
      <c r="G549" s="342"/>
    </row>
    <row r="550" spans="1:7" ht="15.75" x14ac:dyDescent="0.25">
      <c r="A550" s="343">
        <v>531</v>
      </c>
      <c r="B550" s="350" t="s">
        <v>5458</v>
      </c>
      <c r="C550" s="350" t="s">
        <v>4905</v>
      </c>
      <c r="D550" s="350" t="s">
        <v>5453</v>
      </c>
      <c r="E550" s="340"/>
      <c r="F550" s="341">
        <v>130000</v>
      </c>
      <c r="G550" s="342"/>
    </row>
    <row r="551" spans="1:7" ht="15.75" x14ac:dyDescent="0.25">
      <c r="A551" s="343">
        <v>532</v>
      </c>
      <c r="B551" s="350" t="s">
        <v>5459</v>
      </c>
      <c r="C551" s="350" t="s">
        <v>4902</v>
      </c>
      <c r="D551" s="350" t="s">
        <v>5460</v>
      </c>
      <c r="E551" s="340"/>
      <c r="F551" s="341">
        <v>130000</v>
      </c>
      <c r="G551" s="342"/>
    </row>
    <row r="552" spans="1:7" ht="47.25" x14ac:dyDescent="0.25">
      <c r="A552" s="343">
        <v>533</v>
      </c>
      <c r="B552" s="350" t="s">
        <v>5461</v>
      </c>
      <c r="C552" s="350" t="s">
        <v>5462</v>
      </c>
      <c r="D552" s="350" t="s">
        <v>5463</v>
      </c>
      <c r="E552" s="340"/>
      <c r="F552" s="341">
        <v>295000</v>
      </c>
      <c r="G552" s="342"/>
    </row>
    <row r="553" spans="1:7" ht="47.25" x14ac:dyDescent="0.25">
      <c r="A553" s="343">
        <v>534</v>
      </c>
      <c r="B553" s="350" t="s">
        <v>5464</v>
      </c>
      <c r="C553" s="350" t="s">
        <v>5462</v>
      </c>
      <c r="D553" s="350" t="s">
        <v>5465</v>
      </c>
      <c r="E553" s="340"/>
      <c r="F553" s="341">
        <v>295000</v>
      </c>
      <c r="G553" s="342"/>
    </row>
    <row r="554" spans="1:7" ht="47.25" x14ac:dyDescent="0.25">
      <c r="A554" s="343">
        <v>535</v>
      </c>
      <c r="B554" s="350" t="s">
        <v>5466</v>
      </c>
      <c r="C554" s="350" t="s">
        <v>5461</v>
      </c>
      <c r="D554" s="350" t="s">
        <v>5467</v>
      </c>
      <c r="E554" s="340"/>
      <c r="F554" s="341">
        <v>295000</v>
      </c>
      <c r="G554" s="342"/>
    </row>
    <row r="555" spans="1:7" ht="15.75" x14ac:dyDescent="0.25">
      <c r="A555" s="343">
        <v>536</v>
      </c>
      <c r="B555" s="350" t="s">
        <v>5468</v>
      </c>
      <c r="C555" s="350" t="s">
        <v>5469</v>
      </c>
      <c r="D555" s="350" t="s">
        <v>5470</v>
      </c>
      <c r="E555" s="340"/>
      <c r="F555" s="341">
        <v>295000</v>
      </c>
      <c r="G555" s="342"/>
    </row>
    <row r="556" spans="1:7" ht="31.5" x14ac:dyDescent="0.25">
      <c r="A556" s="343">
        <v>537</v>
      </c>
      <c r="B556" s="350" t="s">
        <v>5471</v>
      </c>
      <c r="C556" s="350" t="s">
        <v>5468</v>
      </c>
      <c r="D556" s="350" t="s">
        <v>5472</v>
      </c>
      <c r="E556" s="340"/>
      <c r="F556" s="341">
        <v>163000</v>
      </c>
      <c r="G556" s="342"/>
    </row>
    <row r="557" spans="1:7" ht="31.5" x14ac:dyDescent="0.25">
      <c r="A557" s="343">
        <v>538</v>
      </c>
      <c r="B557" s="350" t="s">
        <v>5473</v>
      </c>
      <c r="C557" s="350" t="s">
        <v>5474</v>
      </c>
      <c r="D557" s="350" t="s">
        <v>5475</v>
      </c>
      <c r="E557" s="340"/>
      <c r="F557" s="341">
        <v>163000</v>
      </c>
      <c r="G557" s="342"/>
    </row>
    <row r="558" spans="1:7" ht="31.5" x14ac:dyDescent="0.25">
      <c r="A558" s="343">
        <v>539</v>
      </c>
      <c r="B558" s="350" t="s">
        <v>5476</v>
      </c>
      <c r="C558" s="350" t="s">
        <v>4392</v>
      </c>
      <c r="D558" s="350" t="s">
        <v>614</v>
      </c>
      <c r="E558" s="340"/>
      <c r="F558" s="341">
        <v>163000</v>
      </c>
      <c r="G558" s="342"/>
    </row>
    <row r="559" spans="1:7" ht="31.5" x14ac:dyDescent="0.25">
      <c r="A559" s="343">
        <v>540</v>
      </c>
      <c r="B559" s="350" t="s">
        <v>5477</v>
      </c>
      <c r="C559" s="350" t="s">
        <v>5468</v>
      </c>
      <c r="D559" s="350" t="s">
        <v>5471</v>
      </c>
      <c r="E559" s="340"/>
      <c r="F559" s="341">
        <v>163000</v>
      </c>
      <c r="G559" s="342"/>
    </row>
    <row r="560" spans="1:7" ht="31.5" x14ac:dyDescent="0.25">
      <c r="A560" s="343">
        <v>541</v>
      </c>
      <c r="B560" s="350" t="s">
        <v>5478</v>
      </c>
      <c r="C560" s="350" t="s">
        <v>5471</v>
      </c>
      <c r="D560" s="350" t="s">
        <v>614</v>
      </c>
      <c r="E560" s="340"/>
      <c r="F560" s="341">
        <v>163000</v>
      </c>
      <c r="G560" s="342"/>
    </row>
    <row r="561" spans="1:7" ht="31.5" x14ac:dyDescent="0.25">
      <c r="A561" s="343">
        <v>542</v>
      </c>
      <c r="B561" s="350" t="s">
        <v>5479</v>
      </c>
      <c r="C561" s="350" t="s">
        <v>5480</v>
      </c>
      <c r="D561" s="350" t="s">
        <v>5481</v>
      </c>
      <c r="E561" s="340"/>
      <c r="F561" s="341">
        <v>163000</v>
      </c>
      <c r="G561" s="342"/>
    </row>
    <row r="562" spans="1:7" ht="31.5" x14ac:dyDescent="0.25">
      <c r="A562" s="343">
        <v>543</v>
      </c>
      <c r="B562" s="350" t="s">
        <v>5482</v>
      </c>
      <c r="C562" s="350" t="s">
        <v>5471</v>
      </c>
      <c r="D562" s="350" t="s">
        <v>4904</v>
      </c>
      <c r="E562" s="340"/>
      <c r="F562" s="341">
        <v>163000</v>
      </c>
      <c r="G562" s="342"/>
    </row>
    <row r="563" spans="1:7" ht="31.5" x14ac:dyDescent="0.25">
      <c r="A563" s="343">
        <v>544</v>
      </c>
      <c r="B563" s="350" t="s">
        <v>5483</v>
      </c>
      <c r="C563" s="350" t="s">
        <v>5484</v>
      </c>
      <c r="D563" s="350" t="s">
        <v>5485</v>
      </c>
      <c r="E563" s="340"/>
      <c r="F563" s="341">
        <v>163000</v>
      </c>
      <c r="G563" s="342"/>
    </row>
    <row r="564" spans="1:7" ht="31.5" x14ac:dyDescent="0.25">
      <c r="A564" s="343">
        <v>545</v>
      </c>
      <c r="B564" s="350" t="s">
        <v>5485</v>
      </c>
      <c r="C564" s="350" t="s">
        <v>146</v>
      </c>
      <c r="D564" s="350"/>
      <c r="E564" s="340"/>
      <c r="F564" s="341">
        <v>163000</v>
      </c>
      <c r="G564" s="342"/>
    </row>
    <row r="565" spans="1:7" ht="31.5" x14ac:dyDescent="0.25">
      <c r="A565" s="343">
        <v>546</v>
      </c>
      <c r="B565" s="350" t="s">
        <v>5486</v>
      </c>
      <c r="C565" s="350" t="s">
        <v>5482</v>
      </c>
      <c r="D565" s="350" t="s">
        <v>5484</v>
      </c>
      <c r="E565" s="340"/>
      <c r="F565" s="341">
        <v>163000</v>
      </c>
      <c r="G565" s="342"/>
    </row>
    <row r="566" spans="1:7" ht="47.25" x14ac:dyDescent="0.25">
      <c r="A566" s="343">
        <v>547</v>
      </c>
      <c r="B566" s="350" t="s">
        <v>5487</v>
      </c>
      <c r="C566" s="350" t="s">
        <v>5471</v>
      </c>
      <c r="D566" s="350" t="s">
        <v>5470</v>
      </c>
      <c r="E566" s="340"/>
      <c r="F566" s="341">
        <v>163000</v>
      </c>
      <c r="G566" s="342"/>
    </row>
    <row r="567" spans="1:7" ht="31.5" x14ac:dyDescent="0.25">
      <c r="A567" s="343">
        <v>548</v>
      </c>
      <c r="B567" s="350" t="s">
        <v>5484</v>
      </c>
      <c r="C567" s="350" t="s">
        <v>5485</v>
      </c>
      <c r="D567" s="350" t="s">
        <v>614</v>
      </c>
      <c r="E567" s="340"/>
      <c r="F567" s="341">
        <v>163000</v>
      </c>
      <c r="G567" s="342"/>
    </row>
    <row r="568" spans="1:7" ht="31.5" x14ac:dyDescent="0.25">
      <c r="A568" s="343">
        <v>549</v>
      </c>
      <c r="B568" s="350" t="s">
        <v>5488</v>
      </c>
      <c r="C568" s="350" t="s">
        <v>5489</v>
      </c>
      <c r="D568" s="350" t="s">
        <v>5472</v>
      </c>
      <c r="E568" s="340"/>
      <c r="F568" s="341">
        <v>163000</v>
      </c>
      <c r="G568" s="342"/>
    </row>
    <row r="569" spans="1:7" ht="31.5" x14ac:dyDescent="0.25">
      <c r="A569" s="343">
        <v>550</v>
      </c>
      <c r="B569" s="350" t="s">
        <v>5490</v>
      </c>
      <c r="C569" s="350" t="s">
        <v>5489</v>
      </c>
      <c r="D569" s="350" t="s">
        <v>5491</v>
      </c>
      <c r="E569" s="340"/>
      <c r="F569" s="341">
        <v>163000</v>
      </c>
      <c r="G569" s="342"/>
    </row>
    <row r="570" spans="1:7" ht="47.25" x14ac:dyDescent="0.25">
      <c r="A570" s="343">
        <v>551</v>
      </c>
      <c r="B570" s="350" t="s">
        <v>5492</v>
      </c>
      <c r="C570" s="350" t="s">
        <v>5482</v>
      </c>
      <c r="D570" s="350" t="s">
        <v>5491</v>
      </c>
      <c r="E570" s="340"/>
      <c r="F570" s="341">
        <v>163000</v>
      </c>
      <c r="G570" s="342"/>
    </row>
    <row r="571" spans="1:7" ht="31.5" x14ac:dyDescent="0.25">
      <c r="A571" s="343">
        <v>552</v>
      </c>
      <c r="B571" s="350" t="s">
        <v>5493</v>
      </c>
      <c r="C571" s="350" t="s">
        <v>5489</v>
      </c>
      <c r="D571" s="350" t="s">
        <v>5494</v>
      </c>
      <c r="E571" s="340"/>
      <c r="F571" s="341">
        <v>163000</v>
      </c>
      <c r="G571" s="342"/>
    </row>
    <row r="572" spans="1:7" ht="31.5" x14ac:dyDescent="0.25">
      <c r="A572" s="343">
        <v>553</v>
      </c>
      <c r="B572" s="350" t="s">
        <v>5495</v>
      </c>
      <c r="C572" s="350" t="s">
        <v>5496</v>
      </c>
      <c r="D572" s="350" t="s">
        <v>5497</v>
      </c>
      <c r="E572" s="340"/>
      <c r="F572" s="341">
        <v>163000</v>
      </c>
      <c r="G572" s="342"/>
    </row>
    <row r="573" spans="1:7" ht="47.25" x14ac:dyDescent="0.25">
      <c r="A573" s="343">
        <v>554</v>
      </c>
      <c r="B573" s="350" t="s">
        <v>5489</v>
      </c>
      <c r="C573" s="350" t="s">
        <v>4392</v>
      </c>
      <c r="D573" s="350" t="s">
        <v>5487</v>
      </c>
      <c r="E573" s="340"/>
      <c r="F573" s="341">
        <v>163000</v>
      </c>
      <c r="G573" s="342"/>
    </row>
    <row r="574" spans="1:7" ht="31.5" x14ac:dyDescent="0.25">
      <c r="A574" s="343">
        <v>555</v>
      </c>
      <c r="B574" s="350" t="s">
        <v>5498</v>
      </c>
      <c r="C574" s="350" t="s">
        <v>4904</v>
      </c>
      <c r="D574" s="350" t="s">
        <v>5470</v>
      </c>
      <c r="E574" s="340"/>
      <c r="F574" s="341">
        <v>163000</v>
      </c>
      <c r="G574" s="342"/>
    </row>
    <row r="575" spans="1:7" ht="31.5" x14ac:dyDescent="0.25">
      <c r="A575" s="343">
        <v>556</v>
      </c>
      <c r="B575" s="350" t="s">
        <v>5497</v>
      </c>
      <c r="C575" s="350" t="s">
        <v>4904</v>
      </c>
      <c r="D575" s="350" t="s">
        <v>5470</v>
      </c>
      <c r="E575" s="340"/>
      <c r="F575" s="341">
        <v>163000</v>
      </c>
      <c r="G575" s="342"/>
    </row>
    <row r="576" spans="1:7" ht="47.25" x14ac:dyDescent="0.25">
      <c r="A576" s="343">
        <v>557</v>
      </c>
      <c r="B576" s="350" t="s">
        <v>5499</v>
      </c>
      <c r="C576" s="350" t="s">
        <v>146</v>
      </c>
      <c r="D576" s="350"/>
      <c r="E576" s="340"/>
      <c r="F576" s="341">
        <v>163000</v>
      </c>
      <c r="G576" s="342"/>
    </row>
    <row r="577" spans="1:9" ht="63" x14ac:dyDescent="0.25">
      <c r="A577" s="343">
        <v>558</v>
      </c>
      <c r="B577" s="350" t="s">
        <v>5500</v>
      </c>
      <c r="C577" s="350" t="s">
        <v>146</v>
      </c>
      <c r="D577" s="350"/>
      <c r="E577" s="340"/>
      <c r="F577" s="341">
        <v>54000</v>
      </c>
      <c r="G577" s="342"/>
    </row>
    <row r="578" spans="1:9" ht="63" x14ac:dyDescent="0.25">
      <c r="A578" s="343">
        <v>559</v>
      </c>
      <c r="B578" s="350" t="s">
        <v>5501</v>
      </c>
      <c r="C578" s="350" t="s">
        <v>146</v>
      </c>
      <c r="D578" s="350"/>
      <c r="E578" s="340"/>
      <c r="F578" s="341">
        <v>76000</v>
      </c>
      <c r="G578" s="342"/>
    </row>
    <row r="579" spans="1:9" ht="63" x14ac:dyDescent="0.25">
      <c r="A579" s="343">
        <v>560</v>
      </c>
      <c r="B579" s="350" t="s">
        <v>5502</v>
      </c>
      <c r="C579" s="350" t="s">
        <v>146</v>
      </c>
      <c r="D579" s="350"/>
      <c r="E579" s="340"/>
      <c r="F579" s="341">
        <v>79000</v>
      </c>
      <c r="G579" s="342"/>
    </row>
    <row r="580" spans="1:9" ht="63" x14ac:dyDescent="0.25">
      <c r="A580" s="343">
        <v>561</v>
      </c>
      <c r="B580" s="352" t="s">
        <v>5503</v>
      </c>
      <c r="C580" s="352" t="s">
        <v>146</v>
      </c>
      <c r="D580" s="352"/>
      <c r="E580" s="340"/>
      <c r="F580" s="341">
        <v>90000</v>
      </c>
      <c r="G580" s="342"/>
      <c r="I580" s="234">
        <f>520+48-8</f>
        <v>560</v>
      </c>
    </row>
    <row r="581" spans="1:9" ht="15.75" x14ac:dyDescent="0.25">
      <c r="A581" s="332" t="s">
        <v>169</v>
      </c>
      <c r="B581" s="333" t="s">
        <v>5432</v>
      </c>
      <c r="C581" s="344"/>
      <c r="D581" s="344"/>
      <c r="E581" s="340"/>
      <c r="F581" s="341"/>
      <c r="G581" s="342"/>
    </row>
    <row r="582" spans="1:9" ht="15.75" x14ac:dyDescent="0.25">
      <c r="A582" s="343">
        <v>562</v>
      </c>
      <c r="B582" s="339" t="s">
        <v>4907</v>
      </c>
      <c r="C582" s="339" t="s">
        <v>4908</v>
      </c>
      <c r="D582" s="339" t="s">
        <v>614</v>
      </c>
      <c r="E582" s="353">
        <v>1800</v>
      </c>
      <c r="F582" s="341">
        <v>45000</v>
      </c>
      <c r="G582" s="342"/>
    </row>
    <row r="583" spans="1:9" ht="15.75" x14ac:dyDescent="0.25">
      <c r="A583" s="343">
        <v>563</v>
      </c>
      <c r="B583" s="339" t="s">
        <v>4909</v>
      </c>
      <c r="C583" s="345" t="s">
        <v>4635</v>
      </c>
      <c r="D583" s="345" t="s">
        <v>4910</v>
      </c>
      <c r="E583" s="353">
        <v>2400</v>
      </c>
      <c r="F583" s="341">
        <v>56000</v>
      </c>
      <c r="G583" s="342"/>
    </row>
    <row r="584" spans="1:9" ht="31.5" x14ac:dyDescent="0.25">
      <c r="A584" s="343">
        <v>564</v>
      </c>
      <c r="B584" s="339" t="s">
        <v>4911</v>
      </c>
      <c r="C584" s="339" t="s">
        <v>4912</v>
      </c>
      <c r="D584" s="339" t="s">
        <v>4913</v>
      </c>
      <c r="E584" s="353">
        <v>1500</v>
      </c>
      <c r="F584" s="341">
        <v>31000</v>
      </c>
      <c r="G584" s="342"/>
    </row>
    <row r="585" spans="1:9" ht="31.5" x14ac:dyDescent="0.25">
      <c r="A585" s="343">
        <v>565</v>
      </c>
      <c r="B585" s="339" t="s">
        <v>4914</v>
      </c>
      <c r="C585" s="339" t="s">
        <v>4915</v>
      </c>
      <c r="D585" s="339" t="s">
        <v>4916</v>
      </c>
      <c r="E585" s="353">
        <v>2800</v>
      </c>
      <c r="F585" s="341">
        <v>62000</v>
      </c>
      <c r="G585" s="342"/>
    </row>
    <row r="586" spans="1:9" ht="31.5" x14ac:dyDescent="0.25">
      <c r="A586" s="343">
        <v>566</v>
      </c>
      <c r="B586" s="339" t="s">
        <v>4917</v>
      </c>
      <c r="C586" s="339" t="s">
        <v>4918</v>
      </c>
      <c r="D586" s="339" t="s">
        <v>4919</v>
      </c>
      <c r="E586" s="353">
        <v>2800</v>
      </c>
      <c r="F586" s="341">
        <v>56000</v>
      </c>
      <c r="G586" s="342"/>
    </row>
    <row r="587" spans="1:9" ht="31.5" x14ac:dyDescent="0.25">
      <c r="A587" s="343">
        <v>567</v>
      </c>
      <c r="B587" s="339" t="s">
        <v>4920</v>
      </c>
      <c r="C587" s="339" t="s">
        <v>40</v>
      </c>
      <c r="D587" s="339" t="s">
        <v>4921</v>
      </c>
      <c r="E587" s="353">
        <v>4800</v>
      </c>
      <c r="F587" s="341">
        <v>66000</v>
      </c>
      <c r="G587" s="342"/>
    </row>
    <row r="588" spans="1:9" ht="31.5" x14ac:dyDescent="0.25">
      <c r="A588" s="343">
        <v>568</v>
      </c>
      <c r="B588" s="339" t="s">
        <v>4922</v>
      </c>
      <c r="C588" s="339" t="s">
        <v>4556</v>
      </c>
      <c r="D588" s="339" t="s">
        <v>4923</v>
      </c>
      <c r="E588" s="353">
        <v>3400</v>
      </c>
      <c r="F588" s="341">
        <v>70000</v>
      </c>
      <c r="G588" s="342"/>
    </row>
    <row r="589" spans="1:9" ht="31.5" x14ac:dyDescent="0.25">
      <c r="A589" s="343">
        <v>569</v>
      </c>
      <c r="B589" s="339" t="s">
        <v>4924</v>
      </c>
      <c r="C589" s="339" t="s">
        <v>146</v>
      </c>
      <c r="D589" s="339"/>
      <c r="E589" s="353">
        <v>6000</v>
      </c>
      <c r="F589" s="341">
        <v>70000</v>
      </c>
      <c r="G589" s="342"/>
    </row>
    <row r="590" spans="1:9" ht="31.5" x14ac:dyDescent="0.25">
      <c r="A590" s="343">
        <v>570</v>
      </c>
      <c r="B590" s="339" t="s">
        <v>4925</v>
      </c>
      <c r="C590" s="339" t="s">
        <v>146</v>
      </c>
      <c r="D590" s="339"/>
      <c r="E590" s="353">
        <v>5400</v>
      </c>
      <c r="F590" s="341">
        <v>70000</v>
      </c>
      <c r="G590" s="342"/>
    </row>
    <row r="591" spans="1:9" ht="15.75" x14ac:dyDescent="0.25">
      <c r="A591" s="343">
        <v>571</v>
      </c>
      <c r="B591" s="339" t="s">
        <v>4910</v>
      </c>
      <c r="C591" s="339" t="s">
        <v>146</v>
      </c>
      <c r="D591" s="339"/>
      <c r="E591" s="353">
        <v>3600</v>
      </c>
      <c r="F591" s="341">
        <v>70000</v>
      </c>
      <c r="G591" s="342"/>
    </row>
    <row r="592" spans="1:9" ht="15.75" x14ac:dyDescent="0.25">
      <c r="A592" s="474">
        <v>572</v>
      </c>
      <c r="B592" s="475" t="s">
        <v>4556</v>
      </c>
      <c r="C592" s="339" t="s">
        <v>4926</v>
      </c>
      <c r="D592" s="339" t="s">
        <v>4927</v>
      </c>
      <c r="E592" s="353">
        <v>7000</v>
      </c>
      <c r="F592" s="341">
        <v>81700</v>
      </c>
      <c r="G592" s="342"/>
    </row>
    <row r="593" spans="1:7" ht="15.75" x14ac:dyDescent="0.25">
      <c r="A593" s="474"/>
      <c r="B593" s="475"/>
      <c r="C593" s="339" t="s">
        <v>4927</v>
      </c>
      <c r="D593" s="339" t="s">
        <v>4325</v>
      </c>
      <c r="E593" s="353">
        <v>5400</v>
      </c>
      <c r="F593" s="341">
        <v>81700</v>
      </c>
      <c r="G593" s="342"/>
    </row>
    <row r="594" spans="1:7" ht="47.25" x14ac:dyDescent="0.25">
      <c r="A594" s="343">
        <v>573</v>
      </c>
      <c r="B594" s="339" t="s">
        <v>4928</v>
      </c>
      <c r="C594" s="339" t="s">
        <v>4914</v>
      </c>
      <c r="D594" s="339" t="s">
        <v>4929</v>
      </c>
      <c r="E594" s="353">
        <v>2400</v>
      </c>
      <c r="F594" s="341">
        <v>56000</v>
      </c>
      <c r="G594" s="342"/>
    </row>
    <row r="595" spans="1:7" ht="15.75" x14ac:dyDescent="0.25">
      <c r="A595" s="474">
        <v>574</v>
      </c>
      <c r="B595" s="475" t="s">
        <v>4930</v>
      </c>
      <c r="C595" s="339" t="s">
        <v>1545</v>
      </c>
      <c r="D595" s="339" t="s">
        <v>4931</v>
      </c>
      <c r="E595" s="353">
        <v>3600</v>
      </c>
      <c r="F595" s="341">
        <v>56000</v>
      </c>
      <c r="G595" s="342"/>
    </row>
    <row r="596" spans="1:7" ht="15.75" x14ac:dyDescent="0.25">
      <c r="A596" s="474"/>
      <c r="B596" s="475"/>
      <c r="C596" s="339" t="s">
        <v>4931</v>
      </c>
      <c r="D596" s="339" t="s">
        <v>4932</v>
      </c>
      <c r="E596" s="353">
        <v>2400</v>
      </c>
      <c r="F596" s="341">
        <v>50400</v>
      </c>
      <c r="G596" s="342"/>
    </row>
    <row r="597" spans="1:7" ht="31.5" x14ac:dyDescent="0.25">
      <c r="A597" s="343">
        <v>575</v>
      </c>
      <c r="B597" s="339" t="s">
        <v>4933</v>
      </c>
      <c r="C597" s="339" t="s">
        <v>146</v>
      </c>
      <c r="D597" s="339"/>
      <c r="E597" s="353">
        <v>3000</v>
      </c>
      <c r="F597" s="341">
        <v>45000</v>
      </c>
      <c r="G597" s="342"/>
    </row>
    <row r="598" spans="1:7" ht="31.5" x14ac:dyDescent="0.25">
      <c r="A598" s="343">
        <v>576</v>
      </c>
      <c r="B598" s="339" t="s">
        <v>4934</v>
      </c>
      <c r="C598" s="339" t="s">
        <v>4908</v>
      </c>
      <c r="D598" s="339" t="s">
        <v>4935</v>
      </c>
      <c r="E598" s="353">
        <v>2100</v>
      </c>
      <c r="F598" s="341">
        <v>45000</v>
      </c>
      <c r="G598" s="342"/>
    </row>
    <row r="599" spans="1:7" ht="47.25" x14ac:dyDescent="0.25">
      <c r="A599" s="343">
        <v>577</v>
      </c>
      <c r="B599" s="339" t="s">
        <v>4936</v>
      </c>
      <c r="C599" s="339" t="s">
        <v>4937</v>
      </c>
      <c r="D599" s="339" t="s">
        <v>4343</v>
      </c>
      <c r="E599" s="353">
        <v>2400</v>
      </c>
      <c r="F599" s="341">
        <v>60000</v>
      </c>
      <c r="G599" s="342"/>
    </row>
    <row r="600" spans="1:7" ht="47.25" x14ac:dyDescent="0.25">
      <c r="A600" s="343">
        <v>578</v>
      </c>
      <c r="B600" s="339" t="s">
        <v>4938</v>
      </c>
      <c r="C600" s="339" t="s">
        <v>1419</v>
      </c>
      <c r="D600" s="339" t="s">
        <v>4939</v>
      </c>
      <c r="E600" s="353">
        <v>2400</v>
      </c>
      <c r="F600" s="341">
        <v>60000</v>
      </c>
      <c r="G600" s="342"/>
    </row>
    <row r="601" spans="1:7" ht="31.5" x14ac:dyDescent="0.25">
      <c r="A601" s="343">
        <v>579</v>
      </c>
      <c r="B601" s="339" t="s">
        <v>4940</v>
      </c>
      <c r="C601" s="339" t="s">
        <v>146</v>
      </c>
      <c r="D601" s="339"/>
      <c r="E601" s="353">
        <v>3600</v>
      </c>
      <c r="F601" s="341">
        <v>61900</v>
      </c>
      <c r="G601" s="342"/>
    </row>
    <row r="602" spans="1:7" ht="31.5" x14ac:dyDescent="0.25">
      <c r="A602" s="343">
        <v>580</v>
      </c>
      <c r="B602" s="339" t="s">
        <v>4941</v>
      </c>
      <c r="C602" s="339" t="s">
        <v>4942</v>
      </c>
      <c r="D602" s="339" t="s">
        <v>614</v>
      </c>
      <c r="E602" s="353">
        <v>2700</v>
      </c>
      <c r="F602" s="341">
        <v>56000</v>
      </c>
      <c r="G602" s="342"/>
    </row>
    <row r="603" spans="1:7" ht="31.5" x14ac:dyDescent="0.25">
      <c r="A603" s="343">
        <v>581</v>
      </c>
      <c r="B603" s="339" t="s">
        <v>4943</v>
      </c>
      <c r="C603" s="339" t="s">
        <v>4942</v>
      </c>
      <c r="D603" s="339" t="s">
        <v>4944</v>
      </c>
      <c r="E603" s="353">
        <v>2700</v>
      </c>
      <c r="F603" s="341">
        <v>56000</v>
      </c>
      <c r="G603" s="342"/>
    </row>
    <row r="604" spans="1:7" ht="31.5" x14ac:dyDescent="0.25">
      <c r="A604" s="343">
        <v>582</v>
      </c>
      <c r="B604" s="339" t="s">
        <v>4945</v>
      </c>
      <c r="C604" s="339" t="s">
        <v>4942</v>
      </c>
      <c r="D604" s="339" t="s">
        <v>4944</v>
      </c>
      <c r="E604" s="353">
        <v>3000</v>
      </c>
      <c r="F604" s="341">
        <v>56000</v>
      </c>
      <c r="G604" s="342"/>
    </row>
    <row r="605" spans="1:7" ht="31.5" x14ac:dyDescent="0.25">
      <c r="A605" s="343">
        <v>583</v>
      </c>
      <c r="B605" s="339" t="s">
        <v>4946</v>
      </c>
      <c r="C605" s="339" t="s">
        <v>146</v>
      </c>
      <c r="D605" s="339"/>
      <c r="E605" s="353">
        <v>3000</v>
      </c>
      <c r="F605" s="341">
        <v>45000</v>
      </c>
      <c r="G605" s="342"/>
    </row>
    <row r="606" spans="1:7" ht="31.5" x14ac:dyDescent="0.25">
      <c r="A606" s="343">
        <v>584</v>
      </c>
      <c r="B606" s="339" t="s">
        <v>4947</v>
      </c>
      <c r="C606" s="339" t="s">
        <v>4908</v>
      </c>
      <c r="D606" s="339" t="s">
        <v>614</v>
      </c>
      <c r="E606" s="353">
        <v>1800</v>
      </c>
      <c r="F606" s="341">
        <v>41000</v>
      </c>
      <c r="G606" s="342"/>
    </row>
    <row r="607" spans="1:7" ht="31.5" x14ac:dyDescent="0.25">
      <c r="A607" s="343">
        <v>585</v>
      </c>
      <c r="B607" s="339" t="s">
        <v>4948</v>
      </c>
      <c r="C607" s="339" t="s">
        <v>4190</v>
      </c>
      <c r="D607" s="339" t="s">
        <v>614</v>
      </c>
      <c r="E607" s="353">
        <v>3000</v>
      </c>
      <c r="F607" s="341">
        <v>44000</v>
      </c>
      <c r="G607" s="342"/>
    </row>
    <row r="608" spans="1:7" ht="47.25" x14ac:dyDescent="0.25">
      <c r="A608" s="343">
        <v>586</v>
      </c>
      <c r="B608" s="339" t="s">
        <v>4949</v>
      </c>
      <c r="C608" s="339" t="s">
        <v>4950</v>
      </c>
      <c r="D608" s="339" t="s">
        <v>614</v>
      </c>
      <c r="E608" s="353">
        <v>2400</v>
      </c>
      <c r="F608" s="341">
        <v>57000</v>
      </c>
      <c r="G608" s="342"/>
    </row>
    <row r="609" spans="1:7" ht="31.5" x14ac:dyDescent="0.25">
      <c r="A609" s="343">
        <v>587</v>
      </c>
      <c r="B609" s="339" t="s">
        <v>4951</v>
      </c>
      <c r="C609" s="339" t="s">
        <v>4952</v>
      </c>
      <c r="D609" s="339" t="s">
        <v>614</v>
      </c>
      <c r="E609" s="353">
        <v>2800</v>
      </c>
      <c r="F609" s="341">
        <v>56000</v>
      </c>
      <c r="G609" s="342"/>
    </row>
    <row r="610" spans="1:7" ht="31.5" x14ac:dyDescent="0.25">
      <c r="A610" s="343">
        <v>588</v>
      </c>
      <c r="B610" s="339" t="s">
        <v>4953</v>
      </c>
      <c r="C610" s="339" t="s">
        <v>146</v>
      </c>
      <c r="D610" s="339"/>
      <c r="E610" s="353">
        <v>3000</v>
      </c>
      <c r="F610" s="341">
        <v>45000</v>
      </c>
      <c r="G610" s="342"/>
    </row>
    <row r="611" spans="1:7" ht="31.5" x14ac:dyDescent="0.25">
      <c r="A611" s="343">
        <v>589</v>
      </c>
      <c r="B611" s="339" t="s">
        <v>4954</v>
      </c>
      <c r="C611" s="339" t="s">
        <v>2407</v>
      </c>
      <c r="D611" s="339" t="s">
        <v>2408</v>
      </c>
      <c r="E611" s="353">
        <v>3600</v>
      </c>
      <c r="F611" s="341">
        <v>62000</v>
      </c>
      <c r="G611" s="342"/>
    </row>
    <row r="612" spans="1:7" ht="31.5" x14ac:dyDescent="0.25">
      <c r="A612" s="343">
        <v>590</v>
      </c>
      <c r="B612" s="339" t="s">
        <v>4955</v>
      </c>
      <c r="C612" s="339" t="s">
        <v>4956</v>
      </c>
      <c r="D612" s="339" t="s">
        <v>4957</v>
      </c>
      <c r="E612" s="353">
        <v>3600</v>
      </c>
      <c r="F612" s="341">
        <v>62000</v>
      </c>
      <c r="G612" s="342"/>
    </row>
    <row r="613" spans="1:7" ht="31.5" x14ac:dyDescent="0.25">
      <c r="A613" s="343">
        <v>591</v>
      </c>
      <c r="B613" s="339" t="s">
        <v>4958</v>
      </c>
      <c r="C613" s="339" t="s">
        <v>4952</v>
      </c>
      <c r="D613" s="339" t="s">
        <v>614</v>
      </c>
      <c r="E613" s="353">
        <v>2700</v>
      </c>
      <c r="F613" s="341">
        <v>56000</v>
      </c>
      <c r="G613" s="342"/>
    </row>
    <row r="614" spans="1:7" ht="31.5" x14ac:dyDescent="0.25">
      <c r="A614" s="343">
        <v>592</v>
      </c>
      <c r="B614" s="339" t="s">
        <v>4959</v>
      </c>
      <c r="C614" s="339" t="s">
        <v>146</v>
      </c>
      <c r="D614" s="339"/>
      <c r="E614" s="353">
        <v>3600</v>
      </c>
      <c r="F614" s="341">
        <v>62000</v>
      </c>
      <c r="G614" s="342"/>
    </row>
    <row r="615" spans="1:7" ht="31.5" x14ac:dyDescent="0.25">
      <c r="A615" s="343">
        <v>593</v>
      </c>
      <c r="B615" s="339" t="s">
        <v>4960</v>
      </c>
      <c r="C615" s="339" t="s">
        <v>4952</v>
      </c>
      <c r="D615" s="339" t="s">
        <v>614</v>
      </c>
      <c r="E615" s="353">
        <v>2400</v>
      </c>
      <c r="F615" s="341">
        <v>56000</v>
      </c>
      <c r="G615" s="342"/>
    </row>
    <row r="616" spans="1:7" ht="31.5" x14ac:dyDescent="0.25">
      <c r="A616" s="343">
        <v>594</v>
      </c>
      <c r="B616" s="339" t="s">
        <v>4961</v>
      </c>
      <c r="C616" s="339" t="s">
        <v>146</v>
      </c>
      <c r="D616" s="339"/>
      <c r="E616" s="353">
        <v>3300</v>
      </c>
      <c r="F616" s="341">
        <v>45000</v>
      </c>
      <c r="G616" s="342"/>
    </row>
    <row r="617" spans="1:7" ht="31.5" x14ac:dyDescent="0.25">
      <c r="A617" s="343">
        <v>595</v>
      </c>
      <c r="B617" s="339" t="s">
        <v>4962</v>
      </c>
      <c r="C617" s="339" t="s">
        <v>146</v>
      </c>
      <c r="D617" s="339"/>
      <c r="E617" s="353">
        <v>3600</v>
      </c>
      <c r="F617" s="341">
        <v>62000</v>
      </c>
      <c r="G617" s="342"/>
    </row>
    <row r="618" spans="1:7" ht="31.5" x14ac:dyDescent="0.25">
      <c r="A618" s="343">
        <v>596</v>
      </c>
      <c r="B618" s="339" t="s">
        <v>4963</v>
      </c>
      <c r="C618" s="339" t="s">
        <v>4964</v>
      </c>
      <c r="D618" s="339" t="s">
        <v>614</v>
      </c>
      <c r="E618" s="353">
        <v>1500</v>
      </c>
      <c r="F618" s="341">
        <v>42500</v>
      </c>
      <c r="G618" s="342"/>
    </row>
    <row r="619" spans="1:7" ht="31.5" x14ac:dyDescent="0.25">
      <c r="A619" s="343">
        <v>597</v>
      </c>
      <c r="B619" s="339" t="s">
        <v>4965</v>
      </c>
      <c r="C619" s="339" t="s">
        <v>4964</v>
      </c>
      <c r="D619" s="339" t="s">
        <v>614</v>
      </c>
      <c r="E619" s="353">
        <v>1800</v>
      </c>
      <c r="F619" s="341">
        <v>45000</v>
      </c>
      <c r="G619" s="342"/>
    </row>
    <row r="620" spans="1:7" ht="31.5" x14ac:dyDescent="0.25">
      <c r="A620" s="343">
        <v>598</v>
      </c>
      <c r="B620" s="339" t="s">
        <v>4966</v>
      </c>
      <c r="C620" s="339" t="s">
        <v>4952</v>
      </c>
      <c r="D620" s="339" t="s">
        <v>614</v>
      </c>
      <c r="E620" s="353">
        <v>2400</v>
      </c>
      <c r="F620" s="341">
        <v>56000</v>
      </c>
      <c r="G620" s="342"/>
    </row>
    <row r="621" spans="1:7" ht="31.5" x14ac:dyDescent="0.25">
      <c r="A621" s="343">
        <v>599</v>
      </c>
      <c r="B621" s="339" t="s">
        <v>4967</v>
      </c>
      <c r="C621" s="339" t="s">
        <v>4964</v>
      </c>
      <c r="D621" s="339" t="s">
        <v>614</v>
      </c>
      <c r="E621" s="353">
        <v>1500</v>
      </c>
      <c r="F621" s="341">
        <v>35000</v>
      </c>
      <c r="G621" s="342"/>
    </row>
    <row r="622" spans="1:7" ht="31.5" x14ac:dyDescent="0.25">
      <c r="A622" s="343">
        <v>600</v>
      </c>
      <c r="B622" s="339" t="s">
        <v>4968</v>
      </c>
      <c r="C622" s="339" t="s">
        <v>146</v>
      </c>
      <c r="D622" s="339"/>
      <c r="E622" s="353">
        <v>3000</v>
      </c>
      <c r="F622" s="341">
        <v>45000</v>
      </c>
      <c r="G622" s="342"/>
    </row>
    <row r="623" spans="1:7" ht="31.5" x14ac:dyDescent="0.25">
      <c r="A623" s="343">
        <v>601</v>
      </c>
      <c r="B623" s="339" t="s">
        <v>4969</v>
      </c>
      <c r="C623" s="339" t="s">
        <v>146</v>
      </c>
      <c r="D623" s="339"/>
      <c r="E623" s="353">
        <v>3000</v>
      </c>
      <c r="F623" s="341">
        <v>45000</v>
      </c>
      <c r="G623" s="342"/>
    </row>
    <row r="624" spans="1:7" ht="31.5" x14ac:dyDescent="0.25">
      <c r="A624" s="343">
        <v>602</v>
      </c>
      <c r="B624" s="339" t="s">
        <v>4970</v>
      </c>
      <c r="C624" s="339" t="s">
        <v>4556</v>
      </c>
      <c r="D624" s="339" t="s">
        <v>4922</v>
      </c>
      <c r="E624" s="353">
        <v>3000</v>
      </c>
      <c r="F624" s="341">
        <v>45000</v>
      </c>
      <c r="G624" s="342"/>
    </row>
    <row r="625" spans="1:7" ht="31.5" x14ac:dyDescent="0.25">
      <c r="A625" s="343">
        <v>603</v>
      </c>
      <c r="B625" s="339" t="s">
        <v>4971</v>
      </c>
      <c r="C625" s="339" t="s">
        <v>1956</v>
      </c>
      <c r="D625" s="339" t="s">
        <v>4952</v>
      </c>
      <c r="E625" s="353">
        <v>3600</v>
      </c>
      <c r="F625" s="341">
        <v>69000</v>
      </c>
      <c r="G625" s="342"/>
    </row>
    <row r="626" spans="1:7" ht="47.25" x14ac:dyDescent="0.25">
      <c r="A626" s="343">
        <v>604</v>
      </c>
      <c r="B626" s="339" t="s">
        <v>4972</v>
      </c>
      <c r="C626" s="339" t="s">
        <v>4973</v>
      </c>
      <c r="D626" s="339" t="s">
        <v>4950</v>
      </c>
      <c r="E626" s="353">
        <v>2400</v>
      </c>
      <c r="F626" s="341">
        <v>60000</v>
      </c>
      <c r="G626" s="342"/>
    </row>
    <row r="627" spans="1:7" ht="31.5" x14ac:dyDescent="0.25">
      <c r="A627" s="343">
        <v>605</v>
      </c>
      <c r="B627" s="339" t="s">
        <v>4974</v>
      </c>
      <c r="C627" s="339" t="s">
        <v>146</v>
      </c>
      <c r="D627" s="339"/>
      <c r="E627" s="353">
        <v>3600</v>
      </c>
      <c r="F627" s="341">
        <v>45000</v>
      </c>
      <c r="G627" s="342"/>
    </row>
    <row r="628" spans="1:7" ht="15.75" x14ac:dyDescent="0.25">
      <c r="A628" s="474">
        <v>606</v>
      </c>
      <c r="B628" s="475" t="s">
        <v>4975</v>
      </c>
      <c r="C628" s="339" t="s">
        <v>4976</v>
      </c>
      <c r="D628" s="339"/>
      <c r="E628" s="353">
        <v>3000</v>
      </c>
      <c r="F628" s="341">
        <v>69000</v>
      </c>
      <c r="G628" s="342"/>
    </row>
    <row r="629" spans="1:7" ht="15.75" x14ac:dyDescent="0.25">
      <c r="A629" s="474"/>
      <c r="B629" s="475"/>
      <c r="C629" s="339"/>
      <c r="D629" s="339" t="s">
        <v>4977</v>
      </c>
      <c r="E629" s="353">
        <v>3800</v>
      </c>
      <c r="F629" s="341">
        <v>69000</v>
      </c>
      <c r="G629" s="342"/>
    </row>
    <row r="630" spans="1:7" ht="31.5" x14ac:dyDescent="0.25">
      <c r="A630" s="343">
        <v>607</v>
      </c>
      <c r="B630" s="339" t="s">
        <v>4978</v>
      </c>
      <c r="C630" s="339" t="s">
        <v>4973</v>
      </c>
      <c r="D630" s="339" t="s">
        <v>614</v>
      </c>
      <c r="E630" s="353">
        <v>3000</v>
      </c>
      <c r="F630" s="341">
        <v>56000</v>
      </c>
      <c r="G630" s="342"/>
    </row>
    <row r="631" spans="1:7" ht="31.5" x14ac:dyDescent="0.25">
      <c r="A631" s="343">
        <v>608</v>
      </c>
      <c r="B631" s="339" t="s">
        <v>4979</v>
      </c>
      <c r="C631" s="339" t="s">
        <v>2409</v>
      </c>
      <c r="D631" s="339" t="s">
        <v>1716</v>
      </c>
      <c r="E631" s="353">
        <v>3600</v>
      </c>
      <c r="F631" s="341">
        <v>62000</v>
      </c>
      <c r="G631" s="342"/>
    </row>
    <row r="632" spans="1:7" ht="31.5" x14ac:dyDescent="0.25">
      <c r="A632" s="343">
        <v>609</v>
      </c>
      <c r="B632" s="339" t="s">
        <v>4980</v>
      </c>
      <c r="C632" s="339" t="s">
        <v>4981</v>
      </c>
      <c r="D632" s="339" t="s">
        <v>1716</v>
      </c>
      <c r="E632" s="353">
        <v>3600</v>
      </c>
      <c r="F632" s="341">
        <v>62000</v>
      </c>
      <c r="G632" s="342"/>
    </row>
    <row r="633" spans="1:7" ht="31.5" x14ac:dyDescent="0.25">
      <c r="A633" s="343">
        <v>610</v>
      </c>
      <c r="B633" s="339" t="s">
        <v>4982</v>
      </c>
      <c r="C633" s="339" t="s">
        <v>4981</v>
      </c>
      <c r="D633" s="339" t="s">
        <v>1716</v>
      </c>
      <c r="E633" s="353">
        <v>3600</v>
      </c>
      <c r="F633" s="341">
        <v>62000</v>
      </c>
      <c r="G633" s="342"/>
    </row>
    <row r="634" spans="1:7" ht="31.5" x14ac:dyDescent="0.25">
      <c r="A634" s="343">
        <v>611</v>
      </c>
      <c r="B634" s="339" t="s">
        <v>4983</v>
      </c>
      <c r="C634" s="339" t="s">
        <v>4981</v>
      </c>
      <c r="D634" s="339" t="s">
        <v>2410</v>
      </c>
      <c r="E634" s="353">
        <v>3600</v>
      </c>
      <c r="F634" s="341">
        <v>62000</v>
      </c>
      <c r="G634" s="342"/>
    </row>
    <row r="635" spans="1:7" ht="31.5" x14ac:dyDescent="0.25">
      <c r="A635" s="343">
        <v>612</v>
      </c>
      <c r="B635" s="339" t="s">
        <v>4984</v>
      </c>
      <c r="C635" s="339" t="s">
        <v>146</v>
      </c>
      <c r="D635" s="339"/>
      <c r="E635" s="353">
        <v>3000</v>
      </c>
      <c r="F635" s="341">
        <v>45000</v>
      </c>
      <c r="G635" s="342"/>
    </row>
    <row r="636" spans="1:7" ht="15.75" x14ac:dyDescent="0.25">
      <c r="A636" s="343">
        <v>613</v>
      </c>
      <c r="B636" s="339" t="s">
        <v>4985</v>
      </c>
      <c r="C636" s="339" t="s">
        <v>146</v>
      </c>
      <c r="D636" s="339"/>
      <c r="E636" s="353">
        <v>2100</v>
      </c>
      <c r="F636" s="341">
        <v>52000</v>
      </c>
      <c r="G636" s="342"/>
    </row>
    <row r="637" spans="1:7" ht="15.75" x14ac:dyDescent="0.25">
      <c r="A637" s="343">
        <v>614</v>
      </c>
      <c r="B637" s="339" t="s">
        <v>4986</v>
      </c>
      <c r="C637" s="339" t="s">
        <v>146</v>
      </c>
      <c r="D637" s="339"/>
      <c r="E637" s="353">
        <v>3800</v>
      </c>
      <c r="F637" s="341">
        <v>68000</v>
      </c>
      <c r="G637" s="342"/>
    </row>
    <row r="638" spans="1:7" ht="31.5" x14ac:dyDescent="0.25">
      <c r="A638" s="343">
        <v>615</v>
      </c>
      <c r="B638" s="339" t="s">
        <v>4987</v>
      </c>
      <c r="C638" s="339" t="s">
        <v>146</v>
      </c>
      <c r="D638" s="339"/>
      <c r="E638" s="353">
        <v>2400</v>
      </c>
      <c r="F638" s="341">
        <v>70000</v>
      </c>
      <c r="G638" s="342"/>
    </row>
    <row r="639" spans="1:7" ht="15.75" x14ac:dyDescent="0.25">
      <c r="A639" s="343">
        <v>616</v>
      </c>
      <c r="B639" s="339" t="s">
        <v>4988</v>
      </c>
      <c r="C639" s="339" t="s">
        <v>4973</v>
      </c>
      <c r="D639" s="339" t="s">
        <v>223</v>
      </c>
      <c r="E639" s="353">
        <v>5400</v>
      </c>
      <c r="F639" s="341">
        <v>112000</v>
      </c>
      <c r="G639" s="342"/>
    </row>
    <row r="640" spans="1:7" ht="47.25" x14ac:dyDescent="0.25">
      <c r="A640" s="343">
        <v>617</v>
      </c>
      <c r="B640" s="339" t="s">
        <v>4989</v>
      </c>
      <c r="C640" s="339" t="s">
        <v>4952</v>
      </c>
      <c r="D640" s="339" t="s">
        <v>614</v>
      </c>
      <c r="E640" s="353">
        <v>2100</v>
      </c>
      <c r="F640" s="341">
        <v>55000</v>
      </c>
      <c r="G640" s="342"/>
    </row>
    <row r="641" spans="1:7" ht="31.5" x14ac:dyDescent="0.25">
      <c r="A641" s="343">
        <v>618</v>
      </c>
      <c r="B641" s="339" t="s">
        <v>4990</v>
      </c>
      <c r="C641" s="339" t="s">
        <v>4952</v>
      </c>
      <c r="D641" s="339" t="s">
        <v>4964</v>
      </c>
      <c r="E641" s="353">
        <v>2400</v>
      </c>
      <c r="F641" s="341">
        <v>44000</v>
      </c>
      <c r="G641" s="342"/>
    </row>
    <row r="642" spans="1:7" ht="31.5" x14ac:dyDescent="0.25">
      <c r="A642" s="343">
        <v>619</v>
      </c>
      <c r="B642" s="339" t="s">
        <v>4991</v>
      </c>
      <c r="C642" s="339" t="s">
        <v>4992</v>
      </c>
      <c r="D642" s="339" t="s">
        <v>614</v>
      </c>
      <c r="E642" s="353">
        <v>2100</v>
      </c>
      <c r="F642" s="341">
        <v>46800</v>
      </c>
      <c r="G642" s="342"/>
    </row>
    <row r="643" spans="1:7" ht="47.25" x14ac:dyDescent="0.25">
      <c r="A643" s="343">
        <v>620</v>
      </c>
      <c r="B643" s="339" t="s">
        <v>4993</v>
      </c>
      <c r="C643" s="339" t="s">
        <v>4908</v>
      </c>
      <c r="D643" s="339" t="s">
        <v>614</v>
      </c>
      <c r="E643" s="353">
        <v>2100</v>
      </c>
      <c r="F643" s="341">
        <v>45000</v>
      </c>
      <c r="G643" s="342"/>
    </row>
    <row r="644" spans="1:7" ht="47.25" x14ac:dyDescent="0.25">
      <c r="A644" s="343">
        <v>621</v>
      </c>
      <c r="B644" s="339" t="s">
        <v>4994</v>
      </c>
      <c r="C644" s="339" t="s">
        <v>4995</v>
      </c>
      <c r="D644" s="339" t="s">
        <v>4996</v>
      </c>
      <c r="E644" s="353">
        <v>2100</v>
      </c>
      <c r="F644" s="341">
        <v>48000</v>
      </c>
      <c r="G644" s="342"/>
    </row>
    <row r="645" spans="1:7" ht="31.5" x14ac:dyDescent="0.25">
      <c r="A645" s="343">
        <v>622</v>
      </c>
      <c r="B645" s="339" t="s">
        <v>4997</v>
      </c>
      <c r="C645" s="339" t="s">
        <v>4190</v>
      </c>
      <c r="D645" s="339" t="s">
        <v>358</v>
      </c>
      <c r="E645" s="353">
        <v>2100</v>
      </c>
      <c r="F645" s="341">
        <v>40100</v>
      </c>
      <c r="G645" s="342"/>
    </row>
    <row r="646" spans="1:7" ht="47.25" x14ac:dyDescent="0.25">
      <c r="A646" s="343">
        <v>623</v>
      </c>
      <c r="B646" s="339" t="s">
        <v>4998</v>
      </c>
      <c r="C646" s="339" t="s">
        <v>4908</v>
      </c>
      <c r="D646" s="339" t="s">
        <v>614</v>
      </c>
      <c r="E646" s="353">
        <v>1800</v>
      </c>
      <c r="F646" s="341">
        <v>53000</v>
      </c>
      <c r="G646" s="342"/>
    </row>
    <row r="647" spans="1:7" ht="31.5" x14ac:dyDescent="0.25">
      <c r="A647" s="343">
        <v>624</v>
      </c>
      <c r="B647" s="339" t="s">
        <v>4999</v>
      </c>
      <c r="C647" s="339" t="s">
        <v>4952</v>
      </c>
      <c r="D647" s="339" t="s">
        <v>614</v>
      </c>
      <c r="E647" s="353">
        <v>1800</v>
      </c>
      <c r="F647" s="341">
        <v>44000</v>
      </c>
      <c r="G647" s="342"/>
    </row>
    <row r="648" spans="1:7" ht="31.5" x14ac:dyDescent="0.25">
      <c r="A648" s="343">
        <v>625</v>
      </c>
      <c r="B648" s="339" t="s">
        <v>5000</v>
      </c>
      <c r="C648" s="339" t="s">
        <v>4190</v>
      </c>
      <c r="D648" s="339" t="s">
        <v>614</v>
      </c>
      <c r="E648" s="353">
        <v>2400</v>
      </c>
      <c r="F648" s="341">
        <v>44000</v>
      </c>
      <c r="G648" s="342"/>
    </row>
    <row r="649" spans="1:7" ht="31.5" x14ac:dyDescent="0.25">
      <c r="A649" s="343">
        <v>626</v>
      </c>
      <c r="B649" s="339" t="s">
        <v>4944</v>
      </c>
      <c r="C649" s="339" t="s">
        <v>4942</v>
      </c>
      <c r="D649" s="339" t="s">
        <v>4952</v>
      </c>
      <c r="E649" s="353">
        <v>3000</v>
      </c>
      <c r="F649" s="341">
        <v>62000</v>
      </c>
      <c r="G649" s="342"/>
    </row>
    <row r="650" spans="1:7" ht="47.25" x14ac:dyDescent="0.25">
      <c r="A650" s="343">
        <v>627</v>
      </c>
      <c r="B650" s="339" t="s">
        <v>5001</v>
      </c>
      <c r="C650" s="339" t="s">
        <v>4908</v>
      </c>
      <c r="D650" s="339" t="s">
        <v>614</v>
      </c>
      <c r="E650" s="353">
        <v>2400</v>
      </c>
      <c r="F650" s="341">
        <v>45000</v>
      </c>
      <c r="G650" s="342"/>
    </row>
    <row r="651" spans="1:7" ht="47.25" x14ac:dyDescent="0.25">
      <c r="A651" s="343">
        <v>628</v>
      </c>
      <c r="B651" s="339" t="s">
        <v>5002</v>
      </c>
      <c r="C651" s="339" t="s">
        <v>4952</v>
      </c>
      <c r="D651" s="339" t="s">
        <v>614</v>
      </c>
      <c r="E651" s="353">
        <v>2400</v>
      </c>
      <c r="F651" s="341">
        <v>55000</v>
      </c>
      <c r="G651" s="342"/>
    </row>
    <row r="652" spans="1:7" ht="47.25" x14ac:dyDescent="0.25">
      <c r="A652" s="343">
        <v>629</v>
      </c>
      <c r="B652" s="339" t="s">
        <v>5003</v>
      </c>
      <c r="C652" s="339" t="s">
        <v>4973</v>
      </c>
      <c r="D652" s="339" t="s">
        <v>4910</v>
      </c>
      <c r="E652" s="353">
        <v>2400</v>
      </c>
      <c r="F652" s="341">
        <v>45000</v>
      </c>
      <c r="G652" s="342"/>
    </row>
    <row r="653" spans="1:7" ht="47.25" x14ac:dyDescent="0.25">
      <c r="A653" s="343">
        <v>630</v>
      </c>
      <c r="B653" s="339" t="s">
        <v>5004</v>
      </c>
      <c r="C653" s="339" t="s">
        <v>4952</v>
      </c>
      <c r="D653" s="339" t="s">
        <v>614</v>
      </c>
      <c r="E653" s="353">
        <v>2400</v>
      </c>
      <c r="F653" s="341">
        <v>45000</v>
      </c>
      <c r="G653" s="342"/>
    </row>
    <row r="654" spans="1:7" ht="31.5" x14ac:dyDescent="0.25">
      <c r="A654" s="343">
        <v>631</v>
      </c>
      <c r="B654" s="339" t="s">
        <v>5005</v>
      </c>
      <c r="C654" s="339" t="s">
        <v>4973</v>
      </c>
      <c r="D654" s="339" t="s">
        <v>614</v>
      </c>
      <c r="E654" s="353">
        <v>3900</v>
      </c>
      <c r="F654" s="341">
        <v>60000</v>
      </c>
      <c r="G654" s="342"/>
    </row>
    <row r="655" spans="1:7" ht="47.25" x14ac:dyDescent="0.25">
      <c r="A655" s="343">
        <v>632</v>
      </c>
      <c r="B655" s="339" t="s">
        <v>5006</v>
      </c>
      <c r="C655" s="339" t="s">
        <v>4950</v>
      </c>
      <c r="D655" s="339" t="s">
        <v>614</v>
      </c>
      <c r="E655" s="353">
        <v>2400</v>
      </c>
      <c r="F655" s="341">
        <v>57000</v>
      </c>
      <c r="G655" s="342"/>
    </row>
    <row r="656" spans="1:7" ht="31.5" x14ac:dyDescent="0.25">
      <c r="A656" s="343">
        <v>633</v>
      </c>
      <c r="B656" s="339" t="s">
        <v>5007</v>
      </c>
      <c r="C656" s="339" t="s">
        <v>4973</v>
      </c>
      <c r="D656" s="339" t="s">
        <v>5008</v>
      </c>
      <c r="E656" s="353">
        <v>3600</v>
      </c>
      <c r="F656" s="341">
        <v>66000</v>
      </c>
      <c r="G656" s="342"/>
    </row>
    <row r="657" spans="1:7" ht="31.5" x14ac:dyDescent="0.25">
      <c r="A657" s="343">
        <v>634</v>
      </c>
      <c r="B657" s="339" t="s">
        <v>5009</v>
      </c>
      <c r="C657" s="339" t="s">
        <v>4973</v>
      </c>
      <c r="D657" s="339" t="s">
        <v>5010</v>
      </c>
      <c r="E657" s="353">
        <v>3600</v>
      </c>
      <c r="F657" s="341">
        <v>66000</v>
      </c>
      <c r="G657" s="342"/>
    </row>
    <row r="658" spans="1:7" ht="31.5" x14ac:dyDescent="0.25">
      <c r="A658" s="343">
        <v>635</v>
      </c>
      <c r="B658" s="339" t="s">
        <v>5011</v>
      </c>
      <c r="C658" s="339" t="s">
        <v>4973</v>
      </c>
      <c r="D658" s="339" t="s">
        <v>5010</v>
      </c>
      <c r="E658" s="353">
        <v>3600</v>
      </c>
      <c r="F658" s="341">
        <v>66000</v>
      </c>
      <c r="G658" s="342"/>
    </row>
    <row r="659" spans="1:7" ht="47.25" x14ac:dyDescent="0.25">
      <c r="A659" s="343">
        <v>636</v>
      </c>
      <c r="B659" s="339" t="s">
        <v>5012</v>
      </c>
      <c r="C659" s="339" t="s">
        <v>5013</v>
      </c>
      <c r="D659" s="339" t="s">
        <v>614</v>
      </c>
      <c r="E659" s="353">
        <v>3900</v>
      </c>
      <c r="F659" s="341">
        <v>60000</v>
      </c>
      <c r="G659" s="342"/>
    </row>
    <row r="660" spans="1:7" ht="47.25" x14ac:dyDescent="0.25">
      <c r="A660" s="343">
        <v>637</v>
      </c>
      <c r="B660" s="339" t="s">
        <v>5014</v>
      </c>
      <c r="C660" s="339" t="s">
        <v>5013</v>
      </c>
      <c r="D660" s="339" t="s">
        <v>614</v>
      </c>
      <c r="E660" s="353">
        <v>3900</v>
      </c>
      <c r="F660" s="341">
        <v>60000</v>
      </c>
      <c r="G660" s="342"/>
    </row>
    <row r="661" spans="1:7" ht="47.25" x14ac:dyDescent="0.25">
      <c r="A661" s="343">
        <v>638</v>
      </c>
      <c r="B661" s="339" t="s">
        <v>5015</v>
      </c>
      <c r="C661" s="339" t="s">
        <v>4952</v>
      </c>
      <c r="D661" s="339" t="s">
        <v>614</v>
      </c>
      <c r="E661" s="353">
        <v>1800</v>
      </c>
      <c r="F661" s="341">
        <v>41000</v>
      </c>
      <c r="G661" s="342"/>
    </row>
    <row r="662" spans="1:7" ht="47.25" x14ac:dyDescent="0.25">
      <c r="A662" s="343">
        <v>639</v>
      </c>
      <c r="B662" s="339" t="s">
        <v>5016</v>
      </c>
      <c r="C662" s="339" t="s">
        <v>146</v>
      </c>
      <c r="D662" s="339"/>
      <c r="E662" s="353">
        <v>2400</v>
      </c>
      <c r="F662" s="341">
        <v>45000</v>
      </c>
      <c r="G662" s="342"/>
    </row>
    <row r="663" spans="1:7" ht="31.5" x14ac:dyDescent="0.25">
      <c r="A663" s="343">
        <v>640</v>
      </c>
      <c r="B663" s="339" t="s">
        <v>5017</v>
      </c>
      <c r="C663" s="339" t="s">
        <v>5018</v>
      </c>
      <c r="D663" s="339" t="s">
        <v>5019</v>
      </c>
      <c r="E663" s="353">
        <v>1500</v>
      </c>
      <c r="F663" s="341">
        <v>41000</v>
      </c>
      <c r="G663" s="342"/>
    </row>
    <row r="664" spans="1:7" ht="47.25" x14ac:dyDescent="0.25">
      <c r="A664" s="343">
        <v>641</v>
      </c>
      <c r="B664" s="339" t="s">
        <v>5020</v>
      </c>
      <c r="C664" s="339" t="s">
        <v>5021</v>
      </c>
      <c r="D664" s="339" t="s">
        <v>5022</v>
      </c>
      <c r="E664" s="353">
        <v>2400</v>
      </c>
      <c r="F664" s="341">
        <v>48000</v>
      </c>
      <c r="G664" s="342"/>
    </row>
    <row r="665" spans="1:7" ht="47.25" x14ac:dyDescent="0.25">
      <c r="A665" s="343">
        <v>642</v>
      </c>
      <c r="B665" s="339" t="s">
        <v>5023</v>
      </c>
      <c r="C665" s="339" t="s">
        <v>5021</v>
      </c>
      <c r="D665" s="339" t="s">
        <v>5024</v>
      </c>
      <c r="E665" s="353">
        <v>1800</v>
      </c>
      <c r="F665" s="341">
        <v>41000</v>
      </c>
      <c r="G665" s="342"/>
    </row>
    <row r="666" spans="1:7" ht="47.25" x14ac:dyDescent="0.25">
      <c r="A666" s="343">
        <v>643</v>
      </c>
      <c r="B666" s="339" t="s">
        <v>5025</v>
      </c>
      <c r="C666" s="339" t="s">
        <v>146</v>
      </c>
      <c r="D666" s="339"/>
      <c r="E666" s="353">
        <v>2400</v>
      </c>
      <c r="F666" s="341">
        <v>45000</v>
      </c>
      <c r="G666" s="342"/>
    </row>
    <row r="667" spans="1:7" ht="31.5" x14ac:dyDescent="0.25">
      <c r="A667" s="343">
        <v>644</v>
      </c>
      <c r="B667" s="339" t="s">
        <v>5026</v>
      </c>
      <c r="C667" s="339" t="s">
        <v>4973</v>
      </c>
      <c r="D667" s="339" t="s">
        <v>223</v>
      </c>
      <c r="E667" s="353">
        <v>4800</v>
      </c>
      <c r="F667" s="341">
        <v>69000</v>
      </c>
      <c r="G667" s="342"/>
    </row>
    <row r="668" spans="1:7" ht="47.25" x14ac:dyDescent="0.25">
      <c r="A668" s="343">
        <v>645</v>
      </c>
      <c r="B668" s="339" t="s">
        <v>5027</v>
      </c>
      <c r="C668" s="339" t="s">
        <v>5021</v>
      </c>
      <c r="D668" s="339" t="s">
        <v>614</v>
      </c>
      <c r="E668" s="353">
        <v>2400</v>
      </c>
      <c r="F668" s="341">
        <v>48000</v>
      </c>
      <c r="G668" s="342"/>
    </row>
    <row r="669" spans="1:7" ht="31.5" x14ac:dyDescent="0.25">
      <c r="A669" s="343">
        <v>646</v>
      </c>
      <c r="B669" s="339" t="s">
        <v>5028</v>
      </c>
      <c r="C669" s="339" t="s">
        <v>4908</v>
      </c>
      <c r="D669" s="339" t="s">
        <v>4935</v>
      </c>
      <c r="E669" s="353">
        <v>1500</v>
      </c>
      <c r="F669" s="341">
        <v>45000</v>
      </c>
      <c r="G669" s="342"/>
    </row>
    <row r="670" spans="1:7" ht="47.25" x14ac:dyDescent="0.25">
      <c r="A670" s="343">
        <v>647</v>
      </c>
      <c r="B670" s="339" t="s">
        <v>5029</v>
      </c>
      <c r="C670" s="339" t="s">
        <v>146</v>
      </c>
      <c r="D670" s="339"/>
      <c r="E670" s="353">
        <v>2400</v>
      </c>
      <c r="F670" s="341">
        <v>40000</v>
      </c>
      <c r="G670" s="342"/>
    </row>
    <row r="671" spans="1:7" ht="31.5" x14ac:dyDescent="0.25">
      <c r="A671" s="343">
        <v>648</v>
      </c>
      <c r="B671" s="339" t="s">
        <v>5030</v>
      </c>
      <c r="C671" s="339" t="s">
        <v>4973</v>
      </c>
      <c r="D671" s="339" t="s">
        <v>5031</v>
      </c>
      <c r="E671" s="353">
        <v>3600</v>
      </c>
      <c r="F671" s="341">
        <v>69000</v>
      </c>
      <c r="G671" s="342"/>
    </row>
    <row r="672" spans="1:7" ht="31.5" x14ac:dyDescent="0.25">
      <c r="A672" s="343">
        <v>649</v>
      </c>
      <c r="B672" s="339" t="s">
        <v>5032</v>
      </c>
      <c r="C672" s="339" t="s">
        <v>1971</v>
      </c>
      <c r="D672" s="339" t="s">
        <v>5033</v>
      </c>
      <c r="E672" s="353">
        <v>3600</v>
      </c>
      <c r="F672" s="341">
        <v>112000</v>
      </c>
      <c r="G672" s="342"/>
    </row>
    <row r="673" spans="1:7" ht="31.5" x14ac:dyDescent="0.25">
      <c r="A673" s="343">
        <v>650</v>
      </c>
      <c r="B673" s="339" t="s">
        <v>5034</v>
      </c>
      <c r="C673" s="339" t="s">
        <v>4964</v>
      </c>
      <c r="D673" s="339" t="s">
        <v>614</v>
      </c>
      <c r="E673" s="353">
        <v>1800</v>
      </c>
      <c r="F673" s="341">
        <v>45000</v>
      </c>
      <c r="G673" s="342"/>
    </row>
    <row r="674" spans="1:7" ht="15.75" x14ac:dyDescent="0.25">
      <c r="A674" s="343">
        <v>651</v>
      </c>
      <c r="B674" s="339" t="s">
        <v>5035</v>
      </c>
      <c r="C674" s="339" t="s">
        <v>146</v>
      </c>
      <c r="D674" s="339"/>
      <c r="E674" s="353">
        <v>2400</v>
      </c>
      <c r="F674" s="341">
        <v>56000</v>
      </c>
      <c r="G674" s="342"/>
    </row>
    <row r="675" spans="1:7" ht="15.75" x14ac:dyDescent="0.25">
      <c r="A675" s="343">
        <v>652</v>
      </c>
      <c r="B675" s="339" t="s">
        <v>5036</v>
      </c>
      <c r="C675" s="339" t="s">
        <v>146</v>
      </c>
      <c r="D675" s="339"/>
      <c r="E675" s="353">
        <v>2100</v>
      </c>
      <c r="F675" s="341">
        <v>50000</v>
      </c>
      <c r="G675" s="342"/>
    </row>
    <row r="676" spans="1:7" ht="31.5" x14ac:dyDescent="0.25">
      <c r="A676" s="343">
        <v>653</v>
      </c>
      <c r="B676" s="339" t="s">
        <v>5037</v>
      </c>
      <c r="C676" s="339" t="s">
        <v>146</v>
      </c>
      <c r="D676" s="339"/>
      <c r="E676" s="353">
        <v>4500</v>
      </c>
      <c r="F676" s="341">
        <v>69000</v>
      </c>
      <c r="G676" s="342"/>
    </row>
    <row r="677" spans="1:7" ht="15.75" x14ac:dyDescent="0.25">
      <c r="A677" s="343">
        <v>654</v>
      </c>
      <c r="B677" s="339" t="s">
        <v>4935</v>
      </c>
      <c r="C677" s="339" t="s">
        <v>4973</v>
      </c>
      <c r="D677" s="339" t="s">
        <v>614</v>
      </c>
      <c r="E677" s="353">
        <v>2100</v>
      </c>
      <c r="F677" s="341">
        <v>59000</v>
      </c>
      <c r="G677" s="342"/>
    </row>
    <row r="678" spans="1:7" ht="15.75" x14ac:dyDescent="0.25">
      <c r="A678" s="343">
        <v>655</v>
      </c>
      <c r="B678" s="339" t="s">
        <v>5038</v>
      </c>
      <c r="C678" s="345" t="s">
        <v>5039</v>
      </c>
      <c r="D678" s="339" t="s">
        <v>614</v>
      </c>
      <c r="E678" s="353">
        <v>3600</v>
      </c>
      <c r="F678" s="341">
        <v>69000</v>
      </c>
      <c r="G678" s="342"/>
    </row>
    <row r="679" spans="1:7" ht="15.75" x14ac:dyDescent="0.25">
      <c r="A679" s="343">
        <v>656</v>
      </c>
      <c r="B679" s="339" t="s">
        <v>4952</v>
      </c>
      <c r="C679" s="339" t="s">
        <v>146</v>
      </c>
      <c r="D679" s="339"/>
      <c r="E679" s="353">
        <v>3600</v>
      </c>
      <c r="F679" s="341">
        <v>69000</v>
      </c>
      <c r="G679" s="342"/>
    </row>
    <row r="680" spans="1:7" ht="31.5" x14ac:dyDescent="0.25">
      <c r="A680" s="343">
        <v>657</v>
      </c>
      <c r="B680" s="339" t="s">
        <v>5040</v>
      </c>
      <c r="C680" s="339" t="s">
        <v>5041</v>
      </c>
      <c r="D680" s="339" t="s">
        <v>5042</v>
      </c>
      <c r="E680" s="353">
        <v>1500</v>
      </c>
      <c r="F680" s="341">
        <v>45000</v>
      </c>
      <c r="G680" s="342"/>
    </row>
    <row r="681" spans="1:7" ht="31.5" x14ac:dyDescent="0.25">
      <c r="A681" s="343">
        <v>658</v>
      </c>
      <c r="B681" s="339" t="s">
        <v>44</v>
      </c>
      <c r="C681" s="339" t="s">
        <v>5043</v>
      </c>
      <c r="D681" s="339" t="s">
        <v>5044</v>
      </c>
      <c r="E681" s="353">
        <v>4500</v>
      </c>
      <c r="F681" s="341">
        <v>66000</v>
      </c>
      <c r="G681" s="342"/>
    </row>
    <row r="682" spans="1:7" ht="15.75" x14ac:dyDescent="0.25">
      <c r="A682" s="343">
        <v>659</v>
      </c>
      <c r="B682" s="339" t="s">
        <v>5045</v>
      </c>
      <c r="C682" s="345" t="s">
        <v>5021</v>
      </c>
      <c r="D682" s="339" t="s">
        <v>614</v>
      </c>
      <c r="E682" s="353">
        <v>2400</v>
      </c>
      <c r="F682" s="341">
        <v>62000</v>
      </c>
      <c r="G682" s="342"/>
    </row>
    <row r="683" spans="1:7" ht="31.5" x14ac:dyDescent="0.25">
      <c r="A683" s="343">
        <v>660</v>
      </c>
      <c r="B683" s="339" t="s">
        <v>5044</v>
      </c>
      <c r="C683" s="339" t="s">
        <v>5037</v>
      </c>
      <c r="D683" s="339" t="s">
        <v>5043</v>
      </c>
      <c r="E683" s="353">
        <v>4500</v>
      </c>
      <c r="F683" s="341">
        <v>69000</v>
      </c>
      <c r="G683" s="342"/>
    </row>
    <row r="684" spans="1:7" ht="31.5" x14ac:dyDescent="0.25">
      <c r="A684" s="474">
        <v>661</v>
      </c>
      <c r="B684" s="475" t="s">
        <v>4950</v>
      </c>
      <c r="C684" s="339" t="s">
        <v>5046</v>
      </c>
      <c r="D684" s="339" t="s">
        <v>5047</v>
      </c>
      <c r="E684" s="353">
        <v>6000</v>
      </c>
      <c r="F684" s="341">
        <v>77000</v>
      </c>
      <c r="G684" s="342"/>
    </row>
    <row r="685" spans="1:7" ht="15.75" x14ac:dyDescent="0.25">
      <c r="A685" s="474"/>
      <c r="B685" s="475"/>
      <c r="C685" s="339" t="s">
        <v>5047</v>
      </c>
      <c r="D685" s="339" t="s">
        <v>5048</v>
      </c>
      <c r="E685" s="353">
        <v>4500</v>
      </c>
      <c r="F685" s="341">
        <v>73900</v>
      </c>
      <c r="G685" s="342"/>
    </row>
    <row r="686" spans="1:7" ht="31.5" x14ac:dyDescent="0.25">
      <c r="A686" s="343">
        <v>662</v>
      </c>
      <c r="B686" s="339" t="s">
        <v>5049</v>
      </c>
      <c r="C686" s="339" t="s">
        <v>146</v>
      </c>
      <c r="D686" s="339"/>
      <c r="E686" s="353">
        <v>6000</v>
      </c>
      <c r="F686" s="341">
        <v>112000</v>
      </c>
      <c r="G686" s="342"/>
    </row>
    <row r="687" spans="1:7" ht="15.75" x14ac:dyDescent="0.25">
      <c r="A687" s="474">
        <v>663</v>
      </c>
      <c r="B687" s="475" t="s">
        <v>4973</v>
      </c>
      <c r="C687" s="339" t="s">
        <v>5050</v>
      </c>
      <c r="D687" s="339" t="s">
        <v>5051</v>
      </c>
      <c r="E687" s="353">
        <v>13500</v>
      </c>
      <c r="F687" s="341">
        <v>153000</v>
      </c>
      <c r="G687" s="342"/>
    </row>
    <row r="688" spans="1:7" ht="15.75" x14ac:dyDescent="0.25">
      <c r="A688" s="474"/>
      <c r="B688" s="475"/>
      <c r="C688" s="339" t="s">
        <v>5051</v>
      </c>
      <c r="D688" s="339" t="s">
        <v>5052</v>
      </c>
      <c r="E688" s="353">
        <v>9000</v>
      </c>
      <c r="F688" s="341">
        <v>112000</v>
      </c>
      <c r="G688" s="342"/>
    </row>
    <row r="689" spans="1:7" ht="15.75" x14ac:dyDescent="0.25">
      <c r="A689" s="474"/>
      <c r="B689" s="475"/>
      <c r="C689" s="339" t="s">
        <v>5052</v>
      </c>
      <c r="D689" s="339" t="s">
        <v>5053</v>
      </c>
      <c r="E689" s="353">
        <v>5400</v>
      </c>
      <c r="F689" s="341">
        <v>90000</v>
      </c>
      <c r="G689" s="342"/>
    </row>
    <row r="690" spans="1:7" ht="15.75" x14ac:dyDescent="0.25">
      <c r="A690" s="343">
        <v>664</v>
      </c>
      <c r="B690" s="339" t="s">
        <v>5054</v>
      </c>
      <c r="C690" s="339" t="s">
        <v>4950</v>
      </c>
      <c r="D690" s="339" t="s">
        <v>614</v>
      </c>
      <c r="E690" s="353">
        <v>3800</v>
      </c>
      <c r="F690" s="341">
        <v>69000</v>
      </c>
      <c r="G690" s="342"/>
    </row>
    <row r="691" spans="1:7" ht="15.75" x14ac:dyDescent="0.25">
      <c r="A691" s="343">
        <v>665</v>
      </c>
      <c r="B691" s="339" t="s">
        <v>4912</v>
      </c>
      <c r="C691" s="339" t="s">
        <v>5055</v>
      </c>
      <c r="D691" s="339" t="s">
        <v>614</v>
      </c>
      <c r="E691" s="353">
        <v>1500</v>
      </c>
      <c r="F691" s="341">
        <v>52000</v>
      </c>
      <c r="G691" s="342"/>
    </row>
    <row r="692" spans="1:7" ht="15.75" x14ac:dyDescent="0.25">
      <c r="A692" s="343">
        <v>666</v>
      </c>
      <c r="B692" s="339" t="s">
        <v>5056</v>
      </c>
      <c r="C692" s="339" t="s">
        <v>4964</v>
      </c>
      <c r="D692" s="339" t="s">
        <v>614</v>
      </c>
      <c r="E692" s="353">
        <v>2100</v>
      </c>
      <c r="F692" s="341">
        <v>52200</v>
      </c>
      <c r="G692" s="342"/>
    </row>
    <row r="693" spans="1:7" ht="15.75" x14ac:dyDescent="0.25">
      <c r="A693" s="343">
        <v>667</v>
      </c>
      <c r="B693" s="339" t="s">
        <v>5057</v>
      </c>
      <c r="C693" s="339" t="s">
        <v>5058</v>
      </c>
      <c r="D693" s="339" t="s">
        <v>4912</v>
      </c>
      <c r="E693" s="353">
        <v>1800</v>
      </c>
      <c r="F693" s="341">
        <v>52000</v>
      </c>
      <c r="G693" s="342"/>
    </row>
    <row r="694" spans="1:7" ht="31.5" x14ac:dyDescent="0.25">
      <c r="A694" s="343">
        <v>668</v>
      </c>
      <c r="B694" s="339" t="s">
        <v>5059</v>
      </c>
      <c r="C694" s="339" t="s">
        <v>146</v>
      </c>
      <c r="D694" s="339"/>
      <c r="E694" s="353">
        <v>2400</v>
      </c>
      <c r="F694" s="341">
        <v>41000</v>
      </c>
      <c r="G694" s="342"/>
    </row>
    <row r="695" spans="1:7" ht="15.75" x14ac:dyDescent="0.25">
      <c r="A695" s="343">
        <v>669</v>
      </c>
      <c r="B695" s="339" t="s">
        <v>5008</v>
      </c>
      <c r="C695" s="339" t="s">
        <v>4973</v>
      </c>
      <c r="D695" s="339" t="s">
        <v>614</v>
      </c>
      <c r="E695" s="353">
        <v>4800</v>
      </c>
      <c r="F695" s="341">
        <v>85000</v>
      </c>
      <c r="G695" s="342"/>
    </row>
    <row r="696" spans="1:7" ht="15.75" x14ac:dyDescent="0.25">
      <c r="A696" s="343">
        <v>670</v>
      </c>
      <c r="B696" s="339" t="s">
        <v>4932</v>
      </c>
      <c r="C696" s="339" t="s">
        <v>146</v>
      </c>
      <c r="D696" s="339"/>
      <c r="E696" s="353">
        <v>3600</v>
      </c>
      <c r="F696" s="341">
        <v>66000</v>
      </c>
      <c r="G696" s="342"/>
    </row>
    <row r="697" spans="1:7" ht="31.5" x14ac:dyDescent="0.25">
      <c r="A697" s="343">
        <v>671</v>
      </c>
      <c r="B697" s="339" t="s">
        <v>5060</v>
      </c>
      <c r="C697" s="345" t="s">
        <v>5039</v>
      </c>
      <c r="D697" s="339" t="s">
        <v>4942</v>
      </c>
      <c r="E697" s="353">
        <v>3800</v>
      </c>
      <c r="F697" s="341">
        <v>69000</v>
      </c>
      <c r="G697" s="342"/>
    </row>
    <row r="698" spans="1:7" ht="31.5" x14ac:dyDescent="0.25">
      <c r="A698" s="343">
        <v>672</v>
      </c>
      <c r="B698" s="339" t="s">
        <v>5043</v>
      </c>
      <c r="C698" s="339" t="s">
        <v>146</v>
      </c>
      <c r="D698" s="339"/>
      <c r="E698" s="353">
        <v>5400</v>
      </c>
      <c r="F698" s="341">
        <v>69000</v>
      </c>
      <c r="G698" s="342"/>
    </row>
    <row r="699" spans="1:7" ht="31.5" x14ac:dyDescent="0.25">
      <c r="A699" s="343">
        <v>673</v>
      </c>
      <c r="B699" s="339" t="s">
        <v>5061</v>
      </c>
      <c r="C699" s="339" t="s">
        <v>5037</v>
      </c>
      <c r="D699" s="339" t="s">
        <v>5062</v>
      </c>
      <c r="E699" s="353">
        <v>4400</v>
      </c>
      <c r="F699" s="341">
        <v>66000</v>
      </c>
      <c r="G699" s="342"/>
    </row>
    <row r="700" spans="1:7" ht="15.75" x14ac:dyDescent="0.25">
      <c r="A700" s="343">
        <v>674</v>
      </c>
      <c r="B700" s="339" t="s">
        <v>4635</v>
      </c>
      <c r="C700" s="339" t="s">
        <v>4638</v>
      </c>
      <c r="D700" s="339" t="s">
        <v>5058</v>
      </c>
      <c r="E700" s="353">
        <v>4200</v>
      </c>
      <c r="F700" s="341">
        <v>73000</v>
      </c>
      <c r="G700" s="342"/>
    </row>
    <row r="701" spans="1:7" ht="31.5" x14ac:dyDescent="0.25">
      <c r="A701" s="343">
        <v>675</v>
      </c>
      <c r="B701" s="339" t="s">
        <v>5063</v>
      </c>
      <c r="C701" s="339" t="s">
        <v>5037</v>
      </c>
      <c r="D701" s="339" t="s">
        <v>5064</v>
      </c>
      <c r="E701" s="353">
        <v>4200</v>
      </c>
      <c r="F701" s="341">
        <v>66000</v>
      </c>
      <c r="G701" s="342"/>
    </row>
    <row r="702" spans="1:7" ht="15.75" x14ac:dyDescent="0.25">
      <c r="A702" s="343">
        <v>676</v>
      </c>
      <c r="B702" s="339" t="s">
        <v>5065</v>
      </c>
      <c r="C702" s="339" t="s">
        <v>146</v>
      </c>
      <c r="D702" s="339"/>
      <c r="E702" s="353">
        <v>3600</v>
      </c>
      <c r="F702" s="341">
        <v>75000</v>
      </c>
      <c r="G702" s="342"/>
    </row>
    <row r="703" spans="1:7" ht="15.75" x14ac:dyDescent="0.25">
      <c r="A703" s="343">
        <v>677</v>
      </c>
      <c r="B703" s="339" t="s">
        <v>5066</v>
      </c>
      <c r="C703" s="339" t="s">
        <v>4908</v>
      </c>
      <c r="D703" s="339" t="s">
        <v>4907</v>
      </c>
      <c r="E703" s="353">
        <v>2100</v>
      </c>
      <c r="F703" s="341">
        <v>45000</v>
      </c>
      <c r="G703" s="342"/>
    </row>
    <row r="704" spans="1:7" ht="15.75" x14ac:dyDescent="0.25">
      <c r="A704" s="343">
        <v>678</v>
      </c>
      <c r="B704" s="339" t="s">
        <v>5067</v>
      </c>
      <c r="C704" s="339" t="s">
        <v>5058</v>
      </c>
      <c r="D704" s="339" t="s">
        <v>614</v>
      </c>
      <c r="E704" s="353">
        <v>2700</v>
      </c>
      <c r="F704" s="341">
        <v>69900</v>
      </c>
      <c r="G704" s="342"/>
    </row>
    <row r="705" spans="1:7" ht="15.75" x14ac:dyDescent="0.25">
      <c r="A705" s="343">
        <v>679</v>
      </c>
      <c r="B705" s="339" t="s">
        <v>1338</v>
      </c>
      <c r="C705" s="339" t="s">
        <v>146</v>
      </c>
      <c r="D705" s="339"/>
      <c r="E705" s="353">
        <v>5100</v>
      </c>
      <c r="F705" s="341">
        <v>112000</v>
      </c>
      <c r="G705" s="342"/>
    </row>
    <row r="706" spans="1:7" ht="15.75" x14ac:dyDescent="0.25">
      <c r="A706" s="343">
        <v>680</v>
      </c>
      <c r="B706" s="339" t="s">
        <v>5068</v>
      </c>
      <c r="C706" s="339" t="s">
        <v>146</v>
      </c>
      <c r="D706" s="339"/>
      <c r="E706" s="353">
        <v>1800</v>
      </c>
      <c r="F706" s="341">
        <v>45000</v>
      </c>
      <c r="G706" s="342"/>
    </row>
    <row r="707" spans="1:7" ht="31.5" x14ac:dyDescent="0.25">
      <c r="A707" s="343">
        <v>681</v>
      </c>
      <c r="B707" s="339" t="s">
        <v>1141</v>
      </c>
      <c r="C707" s="339" t="s">
        <v>5044</v>
      </c>
      <c r="D707" s="339" t="s">
        <v>5049</v>
      </c>
      <c r="E707" s="353">
        <v>4200</v>
      </c>
      <c r="F707" s="341">
        <v>66000</v>
      </c>
      <c r="G707" s="342"/>
    </row>
    <row r="708" spans="1:7" ht="31.5" x14ac:dyDescent="0.25">
      <c r="A708" s="343">
        <v>682</v>
      </c>
      <c r="B708" s="339" t="s">
        <v>5069</v>
      </c>
      <c r="C708" s="339" t="s">
        <v>4964</v>
      </c>
      <c r="D708" s="339" t="s">
        <v>614</v>
      </c>
      <c r="E708" s="353">
        <v>2600</v>
      </c>
      <c r="F708" s="341">
        <v>57000</v>
      </c>
      <c r="G708" s="342"/>
    </row>
    <row r="709" spans="1:7" ht="15.75" x14ac:dyDescent="0.25">
      <c r="A709" s="343">
        <v>683</v>
      </c>
      <c r="B709" s="339" t="s">
        <v>1419</v>
      </c>
      <c r="C709" s="339" t="s">
        <v>146</v>
      </c>
      <c r="D709" s="339"/>
      <c r="E709" s="353">
        <v>6000</v>
      </c>
      <c r="F709" s="341">
        <v>112000</v>
      </c>
      <c r="G709" s="342"/>
    </row>
    <row r="710" spans="1:7" ht="15.75" x14ac:dyDescent="0.25">
      <c r="A710" s="343">
        <v>684</v>
      </c>
      <c r="B710" s="339" t="s">
        <v>5070</v>
      </c>
      <c r="C710" s="339" t="s">
        <v>5071</v>
      </c>
      <c r="D710" s="339" t="s">
        <v>5072</v>
      </c>
      <c r="E710" s="353">
        <v>4400</v>
      </c>
      <c r="F710" s="341">
        <v>112000</v>
      </c>
      <c r="G710" s="342"/>
    </row>
    <row r="711" spans="1:7" ht="15.75" x14ac:dyDescent="0.25">
      <c r="A711" s="474">
        <v>685</v>
      </c>
      <c r="B711" s="475" t="s">
        <v>5073</v>
      </c>
      <c r="C711" s="339" t="s">
        <v>4325</v>
      </c>
      <c r="D711" s="339" t="s">
        <v>5074</v>
      </c>
      <c r="E711" s="353">
        <v>2600</v>
      </c>
      <c r="F711" s="341">
        <v>59800</v>
      </c>
      <c r="G711" s="342"/>
    </row>
    <row r="712" spans="1:7" ht="15.75" x14ac:dyDescent="0.25">
      <c r="A712" s="474"/>
      <c r="B712" s="475"/>
      <c r="C712" s="339" t="s">
        <v>5074</v>
      </c>
      <c r="D712" s="339" t="s">
        <v>5075</v>
      </c>
      <c r="E712" s="353">
        <v>2400</v>
      </c>
      <c r="F712" s="341">
        <v>54000</v>
      </c>
      <c r="G712" s="342"/>
    </row>
    <row r="713" spans="1:7" ht="31.5" x14ac:dyDescent="0.25">
      <c r="A713" s="474"/>
      <c r="B713" s="475"/>
      <c r="C713" s="339" t="s">
        <v>5075</v>
      </c>
      <c r="D713" s="339" t="s">
        <v>5076</v>
      </c>
      <c r="E713" s="353">
        <v>1500</v>
      </c>
      <c r="F713" s="341">
        <v>49000</v>
      </c>
      <c r="G713" s="342"/>
    </row>
    <row r="714" spans="1:7" ht="15.75" x14ac:dyDescent="0.25">
      <c r="A714" s="343">
        <v>686</v>
      </c>
      <c r="B714" s="339" t="s">
        <v>5033</v>
      </c>
      <c r="C714" s="339" t="s">
        <v>5077</v>
      </c>
      <c r="D714" s="339" t="s">
        <v>5008</v>
      </c>
      <c r="E714" s="353">
        <v>4200</v>
      </c>
      <c r="F714" s="341">
        <v>85000</v>
      </c>
      <c r="G714" s="342"/>
    </row>
    <row r="715" spans="1:7" ht="31.5" x14ac:dyDescent="0.25">
      <c r="A715" s="343">
        <v>687</v>
      </c>
      <c r="B715" s="339" t="s">
        <v>5078</v>
      </c>
      <c r="C715" s="339" t="s">
        <v>4973</v>
      </c>
      <c r="D715" s="339" t="s">
        <v>649</v>
      </c>
      <c r="E715" s="353">
        <v>4500</v>
      </c>
      <c r="F715" s="341">
        <v>112000</v>
      </c>
      <c r="G715" s="342"/>
    </row>
    <row r="716" spans="1:7" ht="15.75" x14ac:dyDescent="0.25">
      <c r="A716" s="343">
        <v>688</v>
      </c>
      <c r="B716" s="339" t="s">
        <v>5079</v>
      </c>
      <c r="C716" s="339" t="s">
        <v>146</v>
      </c>
      <c r="D716" s="339"/>
      <c r="E716" s="353">
        <v>4500</v>
      </c>
      <c r="F716" s="341">
        <v>85000</v>
      </c>
      <c r="G716" s="342"/>
    </row>
    <row r="717" spans="1:7" ht="15.75" x14ac:dyDescent="0.25">
      <c r="A717" s="343">
        <v>689</v>
      </c>
      <c r="B717" s="339" t="s">
        <v>5080</v>
      </c>
      <c r="C717" s="339" t="s">
        <v>146</v>
      </c>
      <c r="D717" s="339"/>
      <c r="E717" s="353">
        <v>3600</v>
      </c>
      <c r="F717" s="341">
        <v>68000</v>
      </c>
      <c r="G717" s="342"/>
    </row>
    <row r="718" spans="1:7" ht="31.5" x14ac:dyDescent="0.25">
      <c r="A718" s="343">
        <v>690</v>
      </c>
      <c r="B718" s="339" t="s">
        <v>5081</v>
      </c>
      <c r="C718" s="339" t="s">
        <v>4942</v>
      </c>
      <c r="D718" s="339" t="s">
        <v>4556</v>
      </c>
      <c r="E718" s="353">
        <v>6000</v>
      </c>
      <c r="F718" s="341">
        <v>78000</v>
      </c>
      <c r="G718" s="342"/>
    </row>
    <row r="719" spans="1:7" ht="15.75" x14ac:dyDescent="0.25">
      <c r="A719" s="343">
        <v>691</v>
      </c>
      <c r="B719" s="339" t="s">
        <v>127</v>
      </c>
      <c r="C719" s="339" t="s">
        <v>4973</v>
      </c>
      <c r="D719" s="339" t="s">
        <v>614</v>
      </c>
      <c r="E719" s="353">
        <v>6000</v>
      </c>
      <c r="F719" s="341">
        <v>69000</v>
      </c>
      <c r="G719" s="342"/>
    </row>
    <row r="720" spans="1:7" ht="15.75" x14ac:dyDescent="0.25">
      <c r="A720" s="343">
        <v>692</v>
      </c>
      <c r="B720" s="339" t="s">
        <v>205</v>
      </c>
      <c r="C720" s="339" t="s">
        <v>5082</v>
      </c>
      <c r="D720" s="339" t="s">
        <v>61</v>
      </c>
      <c r="E720" s="353">
        <v>4200</v>
      </c>
      <c r="F720" s="341">
        <v>66000</v>
      </c>
      <c r="G720" s="342"/>
    </row>
    <row r="721" spans="1:7" ht="31.5" x14ac:dyDescent="0.25">
      <c r="A721" s="343">
        <v>693</v>
      </c>
      <c r="B721" s="339" t="s">
        <v>5083</v>
      </c>
      <c r="C721" s="339" t="s">
        <v>4964</v>
      </c>
      <c r="D721" s="339" t="s">
        <v>614</v>
      </c>
      <c r="E721" s="353">
        <v>3000</v>
      </c>
      <c r="F721" s="341">
        <v>41000</v>
      </c>
      <c r="G721" s="342"/>
    </row>
    <row r="722" spans="1:7" ht="15.75" x14ac:dyDescent="0.25">
      <c r="A722" s="343">
        <v>694</v>
      </c>
      <c r="B722" s="339" t="s">
        <v>295</v>
      </c>
      <c r="C722" s="339" t="s">
        <v>146</v>
      </c>
      <c r="D722" s="339"/>
      <c r="E722" s="353">
        <v>5200</v>
      </c>
      <c r="F722" s="341">
        <v>69000</v>
      </c>
      <c r="G722" s="342"/>
    </row>
    <row r="723" spans="1:7" ht="15.75" x14ac:dyDescent="0.25">
      <c r="A723" s="343">
        <v>695</v>
      </c>
      <c r="B723" s="339" t="s">
        <v>5084</v>
      </c>
      <c r="C723" s="339" t="s">
        <v>4908</v>
      </c>
      <c r="D723" s="339" t="s">
        <v>614</v>
      </c>
      <c r="E723" s="353">
        <v>1500</v>
      </c>
      <c r="F723" s="341">
        <v>41000</v>
      </c>
      <c r="G723" s="342"/>
    </row>
    <row r="724" spans="1:7" ht="15.75" x14ac:dyDescent="0.25">
      <c r="A724" s="343">
        <v>696</v>
      </c>
      <c r="B724" s="339" t="s">
        <v>5085</v>
      </c>
      <c r="C724" s="339" t="s">
        <v>4635</v>
      </c>
      <c r="D724" s="339" t="s">
        <v>614</v>
      </c>
      <c r="E724" s="353">
        <v>2400</v>
      </c>
      <c r="F724" s="341">
        <v>62000</v>
      </c>
      <c r="G724" s="342"/>
    </row>
    <row r="725" spans="1:7" ht="15.75" x14ac:dyDescent="0.25">
      <c r="A725" s="343">
        <v>697</v>
      </c>
      <c r="B725" s="339" t="s">
        <v>4937</v>
      </c>
      <c r="C725" s="339" t="s">
        <v>146</v>
      </c>
      <c r="D725" s="339"/>
      <c r="E725" s="353">
        <v>2400</v>
      </c>
      <c r="F725" s="341">
        <v>69000</v>
      </c>
      <c r="G725" s="342"/>
    </row>
    <row r="726" spans="1:7" ht="15.75" x14ac:dyDescent="0.25">
      <c r="A726" s="343">
        <v>698</v>
      </c>
      <c r="B726" s="339" t="s">
        <v>5077</v>
      </c>
      <c r="C726" s="339" t="s">
        <v>146</v>
      </c>
      <c r="D726" s="339"/>
      <c r="E726" s="353">
        <v>4400</v>
      </c>
      <c r="F726" s="341">
        <v>112000</v>
      </c>
      <c r="G726" s="342"/>
    </row>
    <row r="727" spans="1:7" ht="15.75" x14ac:dyDescent="0.25">
      <c r="A727" s="343">
        <v>699</v>
      </c>
      <c r="B727" s="339" t="s">
        <v>213</v>
      </c>
      <c r="C727" s="339" t="s">
        <v>1338</v>
      </c>
      <c r="D727" s="339" t="s">
        <v>614</v>
      </c>
      <c r="E727" s="353">
        <v>4400</v>
      </c>
      <c r="F727" s="341">
        <v>66000</v>
      </c>
      <c r="G727" s="342"/>
    </row>
    <row r="728" spans="1:7" ht="15.75" x14ac:dyDescent="0.25">
      <c r="A728" s="343">
        <v>700</v>
      </c>
      <c r="B728" s="339" t="s">
        <v>5086</v>
      </c>
      <c r="C728" s="339" t="s">
        <v>146</v>
      </c>
      <c r="D728" s="339"/>
      <c r="E728" s="353">
        <v>2700</v>
      </c>
      <c r="F728" s="341">
        <v>54000</v>
      </c>
      <c r="G728" s="342"/>
    </row>
    <row r="729" spans="1:7" ht="15.75" x14ac:dyDescent="0.25">
      <c r="A729" s="474">
        <v>701</v>
      </c>
      <c r="B729" s="475" t="s">
        <v>5087</v>
      </c>
      <c r="C729" s="339" t="s">
        <v>4316</v>
      </c>
      <c r="D729" s="339" t="s">
        <v>5050</v>
      </c>
      <c r="E729" s="353">
        <v>5700</v>
      </c>
      <c r="F729" s="341">
        <v>80000</v>
      </c>
      <c r="G729" s="342"/>
    </row>
    <row r="730" spans="1:7" ht="15.75" x14ac:dyDescent="0.25">
      <c r="A730" s="474"/>
      <c r="B730" s="475"/>
      <c r="C730" s="339" t="s">
        <v>5050</v>
      </c>
      <c r="D730" s="339" t="s">
        <v>5088</v>
      </c>
      <c r="E730" s="353">
        <v>4500</v>
      </c>
      <c r="F730" s="341">
        <v>72000</v>
      </c>
      <c r="G730" s="342"/>
    </row>
    <row r="731" spans="1:7" ht="15.75" x14ac:dyDescent="0.25">
      <c r="A731" s="343">
        <v>702</v>
      </c>
      <c r="B731" s="339" t="s">
        <v>4426</v>
      </c>
      <c r="C731" s="339" t="s">
        <v>4801</v>
      </c>
      <c r="D731" s="339" t="s">
        <v>5089</v>
      </c>
      <c r="E731" s="353">
        <v>4200</v>
      </c>
      <c r="F731" s="341">
        <v>70000</v>
      </c>
      <c r="G731" s="342"/>
    </row>
    <row r="732" spans="1:7" ht="47.25" x14ac:dyDescent="0.25">
      <c r="A732" s="343">
        <v>703</v>
      </c>
      <c r="B732" s="339" t="s">
        <v>5090</v>
      </c>
      <c r="C732" s="345" t="s">
        <v>5054</v>
      </c>
      <c r="D732" s="339" t="s">
        <v>614</v>
      </c>
      <c r="E732" s="353">
        <v>2400</v>
      </c>
      <c r="F732" s="341">
        <v>39000</v>
      </c>
      <c r="G732" s="342"/>
    </row>
    <row r="733" spans="1:7" ht="78.75" x14ac:dyDescent="0.25">
      <c r="A733" s="343">
        <v>704</v>
      </c>
      <c r="B733" s="339" t="s">
        <v>5091</v>
      </c>
      <c r="C733" s="339" t="s">
        <v>5021</v>
      </c>
      <c r="D733" s="339" t="s">
        <v>5092</v>
      </c>
      <c r="E733" s="353">
        <v>2400</v>
      </c>
      <c r="F733" s="341">
        <v>39000</v>
      </c>
      <c r="G733" s="342"/>
    </row>
    <row r="734" spans="1:7" ht="78.75" x14ac:dyDescent="0.25">
      <c r="A734" s="343">
        <v>705</v>
      </c>
      <c r="B734" s="339" t="s">
        <v>5093</v>
      </c>
      <c r="C734" s="339" t="s">
        <v>5021</v>
      </c>
      <c r="D734" s="339" t="s">
        <v>5094</v>
      </c>
      <c r="E734" s="353">
        <v>2400</v>
      </c>
      <c r="F734" s="341">
        <v>39000</v>
      </c>
      <c r="G734" s="342"/>
    </row>
    <row r="735" spans="1:7" ht="31.5" x14ac:dyDescent="0.25">
      <c r="A735" s="343">
        <v>706</v>
      </c>
      <c r="B735" s="339" t="s">
        <v>5095</v>
      </c>
      <c r="C735" s="339" t="s">
        <v>146</v>
      </c>
      <c r="D735" s="339"/>
      <c r="E735" s="353">
        <v>1500</v>
      </c>
      <c r="F735" s="341">
        <v>31000</v>
      </c>
      <c r="G735" s="342"/>
    </row>
    <row r="736" spans="1:7" ht="31.5" x14ac:dyDescent="0.25">
      <c r="A736" s="343">
        <v>707</v>
      </c>
      <c r="B736" s="339" t="s">
        <v>5096</v>
      </c>
      <c r="C736" s="339" t="s">
        <v>146</v>
      </c>
      <c r="D736" s="339"/>
      <c r="E736" s="353">
        <v>1500</v>
      </c>
      <c r="F736" s="341">
        <v>31000</v>
      </c>
      <c r="G736" s="342"/>
    </row>
    <row r="737" spans="1:7" ht="31.5" x14ac:dyDescent="0.25">
      <c r="A737" s="343">
        <v>708</v>
      </c>
      <c r="B737" s="339" t="s">
        <v>5097</v>
      </c>
      <c r="C737" s="339" t="s">
        <v>146</v>
      </c>
      <c r="D737" s="339"/>
      <c r="E737" s="353">
        <v>1500</v>
      </c>
      <c r="F737" s="341">
        <v>31000</v>
      </c>
      <c r="G737" s="342"/>
    </row>
    <row r="738" spans="1:7" ht="31.5" x14ac:dyDescent="0.25">
      <c r="A738" s="343">
        <v>709</v>
      </c>
      <c r="B738" s="339" t="s">
        <v>5098</v>
      </c>
      <c r="C738" s="339" t="s">
        <v>146</v>
      </c>
      <c r="D738" s="339"/>
      <c r="E738" s="353">
        <v>1500</v>
      </c>
      <c r="F738" s="341">
        <v>31000</v>
      </c>
      <c r="G738" s="342"/>
    </row>
    <row r="739" spans="1:7" ht="31.5" x14ac:dyDescent="0.25">
      <c r="A739" s="343">
        <v>710</v>
      </c>
      <c r="B739" s="339" t="s">
        <v>4913</v>
      </c>
      <c r="C739" s="339" t="s">
        <v>146</v>
      </c>
      <c r="D739" s="339"/>
      <c r="E739" s="353">
        <v>1500</v>
      </c>
      <c r="F739" s="341">
        <v>31000</v>
      </c>
      <c r="G739" s="342"/>
    </row>
    <row r="740" spans="1:7" ht="31.5" x14ac:dyDescent="0.25">
      <c r="A740" s="343">
        <v>711</v>
      </c>
      <c r="B740" s="339" t="s">
        <v>5099</v>
      </c>
      <c r="C740" s="339" t="s">
        <v>146</v>
      </c>
      <c r="D740" s="339"/>
      <c r="E740" s="353">
        <v>1500</v>
      </c>
      <c r="F740" s="341">
        <v>31000</v>
      </c>
      <c r="G740" s="342"/>
    </row>
    <row r="741" spans="1:7" ht="31.5" x14ac:dyDescent="0.25">
      <c r="A741" s="343">
        <v>712</v>
      </c>
      <c r="B741" s="339" t="s">
        <v>5100</v>
      </c>
      <c r="C741" s="339" t="s">
        <v>146</v>
      </c>
      <c r="D741" s="339"/>
      <c r="E741" s="353">
        <v>1500</v>
      </c>
      <c r="F741" s="341">
        <v>31000</v>
      </c>
      <c r="G741" s="342"/>
    </row>
    <row r="742" spans="1:7" ht="31.5" x14ac:dyDescent="0.25">
      <c r="A742" s="343">
        <v>713</v>
      </c>
      <c r="B742" s="339" t="s">
        <v>5101</v>
      </c>
      <c r="C742" s="339" t="s">
        <v>146</v>
      </c>
      <c r="D742" s="339"/>
      <c r="E742" s="353">
        <v>1500</v>
      </c>
      <c r="F742" s="341">
        <v>31000</v>
      </c>
      <c r="G742" s="342"/>
    </row>
    <row r="743" spans="1:7" ht="31.5" x14ac:dyDescent="0.25">
      <c r="A743" s="343">
        <v>714</v>
      </c>
      <c r="B743" s="339" t="s">
        <v>5102</v>
      </c>
      <c r="C743" s="339" t="s">
        <v>146</v>
      </c>
      <c r="D743" s="339"/>
      <c r="E743" s="353">
        <v>1500</v>
      </c>
      <c r="F743" s="341">
        <v>31000</v>
      </c>
      <c r="G743" s="342"/>
    </row>
    <row r="744" spans="1:7" ht="31.5" x14ac:dyDescent="0.25">
      <c r="A744" s="343">
        <v>715</v>
      </c>
      <c r="B744" s="339" t="s">
        <v>5103</v>
      </c>
      <c r="C744" s="339" t="s">
        <v>146</v>
      </c>
      <c r="D744" s="339"/>
      <c r="E744" s="353">
        <v>1500</v>
      </c>
      <c r="F744" s="341">
        <v>31000</v>
      </c>
      <c r="G744" s="342"/>
    </row>
    <row r="745" spans="1:7" ht="31.5" x14ac:dyDescent="0.25">
      <c r="A745" s="343">
        <v>716</v>
      </c>
      <c r="B745" s="339" t="s">
        <v>5104</v>
      </c>
      <c r="C745" s="339" t="s">
        <v>146</v>
      </c>
      <c r="D745" s="339"/>
      <c r="E745" s="353">
        <v>1500</v>
      </c>
      <c r="F745" s="341">
        <v>31000</v>
      </c>
      <c r="G745" s="342"/>
    </row>
    <row r="746" spans="1:7" ht="31.5" x14ac:dyDescent="0.25">
      <c r="A746" s="343">
        <v>717</v>
      </c>
      <c r="B746" s="339" t="s">
        <v>5105</v>
      </c>
      <c r="C746" s="339" t="s">
        <v>146</v>
      </c>
      <c r="D746" s="339"/>
      <c r="E746" s="353">
        <v>1500</v>
      </c>
      <c r="F746" s="341">
        <v>31000</v>
      </c>
      <c r="G746" s="342"/>
    </row>
    <row r="747" spans="1:7" ht="31.5" x14ac:dyDescent="0.25">
      <c r="A747" s="343">
        <v>718</v>
      </c>
      <c r="B747" s="339" t="s">
        <v>5106</v>
      </c>
      <c r="C747" s="339" t="s">
        <v>4952</v>
      </c>
      <c r="D747" s="339" t="s">
        <v>4944</v>
      </c>
      <c r="E747" s="353">
        <v>2700</v>
      </c>
      <c r="F747" s="341">
        <v>56000</v>
      </c>
      <c r="G747" s="342"/>
    </row>
    <row r="748" spans="1:7" ht="31.5" x14ac:dyDescent="0.25">
      <c r="A748" s="343">
        <v>719</v>
      </c>
      <c r="B748" s="339" t="s">
        <v>5107</v>
      </c>
      <c r="C748" s="339" t="s">
        <v>4952</v>
      </c>
      <c r="D748" s="339" t="s">
        <v>614</v>
      </c>
      <c r="E748" s="353">
        <v>2700</v>
      </c>
      <c r="F748" s="341">
        <v>56000</v>
      </c>
      <c r="G748" s="342"/>
    </row>
    <row r="749" spans="1:7" ht="47.25" x14ac:dyDescent="0.25">
      <c r="A749" s="343">
        <v>720</v>
      </c>
      <c r="B749" s="339" t="s">
        <v>5108</v>
      </c>
      <c r="C749" s="339" t="s">
        <v>4973</v>
      </c>
      <c r="D749" s="339" t="s">
        <v>5109</v>
      </c>
      <c r="E749" s="353">
        <v>3900</v>
      </c>
      <c r="F749" s="341">
        <v>60000</v>
      </c>
      <c r="G749" s="342"/>
    </row>
    <row r="750" spans="1:7" ht="47.25" x14ac:dyDescent="0.25">
      <c r="A750" s="343">
        <v>721</v>
      </c>
      <c r="B750" s="339" t="s">
        <v>5110</v>
      </c>
      <c r="C750" s="339" t="s">
        <v>5008</v>
      </c>
      <c r="D750" s="339" t="s">
        <v>5111</v>
      </c>
      <c r="E750" s="353">
        <v>2400</v>
      </c>
      <c r="F750" s="341">
        <v>57000</v>
      </c>
      <c r="G750" s="342"/>
    </row>
    <row r="751" spans="1:7" ht="47.25" x14ac:dyDescent="0.25">
      <c r="A751" s="343">
        <v>722</v>
      </c>
      <c r="B751" s="339" t="s">
        <v>5112</v>
      </c>
      <c r="C751" s="339" t="s">
        <v>4973</v>
      </c>
      <c r="D751" s="339" t="s">
        <v>5113</v>
      </c>
      <c r="E751" s="353">
        <v>3900</v>
      </c>
      <c r="F751" s="341">
        <v>60000</v>
      </c>
      <c r="G751" s="342"/>
    </row>
    <row r="752" spans="1:7" ht="47.25" x14ac:dyDescent="0.25">
      <c r="A752" s="343">
        <v>723</v>
      </c>
      <c r="B752" s="339" t="s">
        <v>5114</v>
      </c>
      <c r="C752" s="339" t="s">
        <v>4973</v>
      </c>
      <c r="D752" s="339" t="s">
        <v>614</v>
      </c>
      <c r="E752" s="353">
        <v>2400</v>
      </c>
      <c r="F752" s="341">
        <v>57000</v>
      </c>
      <c r="G752" s="342"/>
    </row>
    <row r="753" spans="1:7" ht="47.25" x14ac:dyDescent="0.25">
      <c r="A753" s="343">
        <v>724</v>
      </c>
      <c r="B753" s="339" t="s">
        <v>5115</v>
      </c>
      <c r="C753" s="339" t="s">
        <v>4973</v>
      </c>
      <c r="D753" s="339" t="s">
        <v>614</v>
      </c>
      <c r="E753" s="353">
        <v>2400</v>
      </c>
      <c r="F753" s="341">
        <v>57000</v>
      </c>
      <c r="G753" s="342"/>
    </row>
    <row r="754" spans="1:7" ht="47.25" x14ac:dyDescent="0.25">
      <c r="A754" s="343">
        <v>725</v>
      </c>
      <c r="B754" s="339" t="s">
        <v>5116</v>
      </c>
      <c r="C754" s="339" t="s">
        <v>4973</v>
      </c>
      <c r="D754" s="339" t="s">
        <v>614</v>
      </c>
      <c r="E754" s="353">
        <v>2400</v>
      </c>
      <c r="F754" s="341">
        <v>57000</v>
      </c>
      <c r="G754" s="342"/>
    </row>
    <row r="755" spans="1:7" ht="47.25" x14ac:dyDescent="0.25">
      <c r="A755" s="343">
        <v>726</v>
      </c>
      <c r="B755" s="339" t="s">
        <v>5117</v>
      </c>
      <c r="C755" s="339" t="s">
        <v>4973</v>
      </c>
      <c r="D755" s="339" t="s">
        <v>614</v>
      </c>
      <c r="E755" s="353">
        <v>3900</v>
      </c>
      <c r="F755" s="341">
        <v>60000</v>
      </c>
      <c r="G755" s="342"/>
    </row>
    <row r="756" spans="1:7" ht="47.25" x14ac:dyDescent="0.25">
      <c r="A756" s="343">
        <v>727</v>
      </c>
      <c r="B756" s="339" t="s">
        <v>5118</v>
      </c>
      <c r="C756" s="339" t="s">
        <v>4973</v>
      </c>
      <c r="D756" s="339" t="s">
        <v>614</v>
      </c>
      <c r="E756" s="353">
        <v>2400</v>
      </c>
      <c r="F756" s="341">
        <v>57000</v>
      </c>
      <c r="G756" s="342"/>
    </row>
    <row r="757" spans="1:7" ht="47.25" x14ac:dyDescent="0.25">
      <c r="A757" s="343">
        <v>728</v>
      </c>
      <c r="B757" s="339" t="s">
        <v>5119</v>
      </c>
      <c r="C757" s="339" t="s">
        <v>4973</v>
      </c>
      <c r="D757" s="339" t="s">
        <v>614</v>
      </c>
      <c r="E757" s="353">
        <v>2400</v>
      </c>
      <c r="F757" s="341">
        <v>57000</v>
      </c>
      <c r="G757" s="342"/>
    </row>
    <row r="758" spans="1:7" ht="47.25" x14ac:dyDescent="0.25">
      <c r="A758" s="343">
        <v>729</v>
      </c>
      <c r="B758" s="339" t="s">
        <v>5120</v>
      </c>
      <c r="C758" s="339" t="s">
        <v>4950</v>
      </c>
      <c r="D758" s="339" t="s">
        <v>614</v>
      </c>
      <c r="E758" s="353">
        <v>2400</v>
      </c>
      <c r="F758" s="341">
        <v>57000</v>
      </c>
      <c r="G758" s="342"/>
    </row>
    <row r="759" spans="1:7" ht="47.25" x14ac:dyDescent="0.25">
      <c r="A759" s="343">
        <v>730</v>
      </c>
      <c r="B759" s="339" t="s">
        <v>5121</v>
      </c>
      <c r="C759" s="339" t="s">
        <v>4950</v>
      </c>
      <c r="D759" s="339" t="s">
        <v>614</v>
      </c>
      <c r="E759" s="353">
        <v>2400</v>
      </c>
      <c r="F759" s="341">
        <v>57000</v>
      </c>
      <c r="G759" s="342"/>
    </row>
    <row r="760" spans="1:7" ht="31.5" x14ac:dyDescent="0.25">
      <c r="A760" s="474">
        <v>731</v>
      </c>
      <c r="B760" s="475" t="s">
        <v>5122</v>
      </c>
      <c r="C760" s="339" t="s">
        <v>5046</v>
      </c>
      <c r="D760" s="339" t="s">
        <v>5123</v>
      </c>
      <c r="E760" s="353">
        <v>3900</v>
      </c>
      <c r="F760" s="341">
        <v>63000</v>
      </c>
      <c r="G760" s="342"/>
    </row>
    <row r="761" spans="1:7" ht="31.5" x14ac:dyDescent="0.25">
      <c r="A761" s="474"/>
      <c r="B761" s="475"/>
      <c r="C761" s="339" t="s">
        <v>5123</v>
      </c>
      <c r="D761" s="339" t="s">
        <v>5124</v>
      </c>
      <c r="E761" s="353">
        <v>2400</v>
      </c>
      <c r="F761" s="341">
        <v>57000</v>
      </c>
      <c r="G761" s="342"/>
    </row>
    <row r="762" spans="1:7" ht="63" x14ac:dyDescent="0.25">
      <c r="A762" s="343">
        <v>732</v>
      </c>
      <c r="B762" s="339" t="s">
        <v>5125</v>
      </c>
      <c r="C762" s="339" t="s">
        <v>5046</v>
      </c>
      <c r="D762" s="339" t="s">
        <v>614</v>
      </c>
      <c r="E762" s="353">
        <v>2400</v>
      </c>
      <c r="F762" s="341">
        <v>57000</v>
      </c>
      <c r="G762" s="342"/>
    </row>
    <row r="763" spans="1:7" ht="47.25" x14ac:dyDescent="0.25">
      <c r="A763" s="343">
        <v>733</v>
      </c>
      <c r="B763" s="339" t="s">
        <v>5126</v>
      </c>
      <c r="C763" s="339" t="s">
        <v>4973</v>
      </c>
      <c r="D763" s="339" t="s">
        <v>5003</v>
      </c>
      <c r="E763" s="353">
        <v>2000</v>
      </c>
      <c r="F763" s="341">
        <v>45000</v>
      </c>
      <c r="G763" s="342"/>
    </row>
    <row r="764" spans="1:7" ht="47.25" x14ac:dyDescent="0.25">
      <c r="A764" s="343">
        <v>734</v>
      </c>
      <c r="B764" s="339" t="s">
        <v>5127</v>
      </c>
      <c r="C764" s="339" t="s">
        <v>5003</v>
      </c>
      <c r="D764" s="339" t="s">
        <v>614</v>
      </c>
      <c r="E764" s="353">
        <v>2000</v>
      </c>
      <c r="F764" s="341">
        <v>43000</v>
      </c>
      <c r="G764" s="342"/>
    </row>
    <row r="765" spans="1:7" ht="47.25" x14ac:dyDescent="0.25">
      <c r="A765" s="343">
        <v>735</v>
      </c>
      <c r="B765" s="339" t="s">
        <v>5128</v>
      </c>
      <c r="C765" s="339" t="s">
        <v>4937</v>
      </c>
      <c r="D765" s="339" t="s">
        <v>5016</v>
      </c>
      <c r="E765" s="353">
        <v>2400</v>
      </c>
      <c r="F765" s="341">
        <v>45000</v>
      </c>
      <c r="G765" s="342"/>
    </row>
    <row r="766" spans="1:7" ht="47.25" x14ac:dyDescent="0.25">
      <c r="A766" s="343">
        <v>736</v>
      </c>
      <c r="B766" s="339" t="s">
        <v>5129</v>
      </c>
      <c r="C766" s="339" t="s">
        <v>4976</v>
      </c>
      <c r="D766" s="345" t="s">
        <v>4910</v>
      </c>
      <c r="E766" s="353">
        <v>2400</v>
      </c>
      <c r="F766" s="341">
        <v>57000</v>
      </c>
      <c r="G766" s="342"/>
    </row>
    <row r="767" spans="1:7" ht="63" x14ac:dyDescent="0.25">
      <c r="A767" s="343">
        <v>737</v>
      </c>
      <c r="B767" s="339" t="s">
        <v>5130</v>
      </c>
      <c r="C767" s="339" t="s">
        <v>5125</v>
      </c>
      <c r="D767" s="339" t="s">
        <v>5131</v>
      </c>
      <c r="E767" s="353">
        <v>2400</v>
      </c>
      <c r="F767" s="341">
        <v>43000</v>
      </c>
      <c r="G767" s="342"/>
    </row>
    <row r="768" spans="1:7" ht="63" x14ac:dyDescent="0.25">
      <c r="A768" s="343">
        <v>738</v>
      </c>
      <c r="B768" s="339" t="s">
        <v>5131</v>
      </c>
      <c r="C768" s="339" t="s">
        <v>5125</v>
      </c>
      <c r="D768" s="339" t="s">
        <v>5025</v>
      </c>
      <c r="E768" s="353">
        <v>2400</v>
      </c>
      <c r="F768" s="341">
        <v>43000</v>
      </c>
      <c r="G768" s="342"/>
    </row>
    <row r="769" spans="1:7" ht="31.5" x14ac:dyDescent="0.25">
      <c r="A769" s="343">
        <v>739</v>
      </c>
      <c r="B769" s="339" t="s">
        <v>5132</v>
      </c>
      <c r="C769" s="339" t="s">
        <v>5077</v>
      </c>
      <c r="D769" s="339" t="s">
        <v>5133</v>
      </c>
      <c r="E769" s="353">
        <v>3600</v>
      </c>
      <c r="F769" s="341">
        <v>42000</v>
      </c>
      <c r="G769" s="342"/>
    </row>
    <row r="770" spans="1:7" ht="31.5" x14ac:dyDescent="0.25">
      <c r="A770" s="343">
        <v>740</v>
      </c>
      <c r="B770" s="339" t="s">
        <v>5134</v>
      </c>
      <c r="C770" s="339" t="s">
        <v>5079</v>
      </c>
      <c r="D770" s="339" t="s">
        <v>4190</v>
      </c>
      <c r="E770" s="353">
        <v>3600</v>
      </c>
      <c r="F770" s="341">
        <v>66000</v>
      </c>
      <c r="G770" s="342"/>
    </row>
    <row r="771" spans="1:7" ht="31.5" x14ac:dyDescent="0.25">
      <c r="A771" s="343">
        <v>741</v>
      </c>
      <c r="B771" s="339" t="s">
        <v>5135</v>
      </c>
      <c r="C771" s="339" t="s">
        <v>1143</v>
      </c>
      <c r="D771" s="339" t="s">
        <v>614</v>
      </c>
      <c r="E771" s="353">
        <v>5200</v>
      </c>
      <c r="F771" s="341">
        <v>53000</v>
      </c>
      <c r="G771" s="342"/>
    </row>
    <row r="772" spans="1:7" ht="31.5" x14ac:dyDescent="0.25">
      <c r="A772" s="343">
        <v>742</v>
      </c>
      <c r="B772" s="339" t="s">
        <v>5136</v>
      </c>
      <c r="C772" s="339" t="s">
        <v>4942</v>
      </c>
      <c r="D772" s="339" t="s">
        <v>614</v>
      </c>
      <c r="E772" s="353">
        <v>4200</v>
      </c>
      <c r="F772" s="341">
        <v>112000</v>
      </c>
      <c r="G772" s="342"/>
    </row>
    <row r="773" spans="1:7" ht="31.5" x14ac:dyDescent="0.25">
      <c r="A773" s="343">
        <v>743</v>
      </c>
      <c r="B773" s="339" t="s">
        <v>5137</v>
      </c>
      <c r="C773" s="339" t="s">
        <v>5031</v>
      </c>
      <c r="D773" s="339" t="s">
        <v>5079</v>
      </c>
      <c r="E773" s="353">
        <v>4500</v>
      </c>
      <c r="F773" s="341">
        <v>68000</v>
      </c>
      <c r="G773" s="342"/>
    </row>
    <row r="774" spans="1:7" ht="78.75" x14ac:dyDescent="0.25">
      <c r="A774" s="343">
        <v>744</v>
      </c>
      <c r="B774" s="350" t="s">
        <v>5504</v>
      </c>
      <c r="C774" s="350" t="s">
        <v>146</v>
      </c>
      <c r="D774" s="354"/>
      <c r="E774" s="353"/>
      <c r="F774" s="341">
        <v>33100</v>
      </c>
      <c r="G774" s="342"/>
    </row>
    <row r="775" spans="1:7" ht="78.75" x14ac:dyDescent="0.25">
      <c r="A775" s="343">
        <v>745</v>
      </c>
      <c r="B775" s="350" t="s">
        <v>5505</v>
      </c>
      <c r="C775" s="350" t="s">
        <v>146</v>
      </c>
      <c r="D775" s="354"/>
      <c r="E775" s="353"/>
      <c r="F775" s="341">
        <v>34600</v>
      </c>
      <c r="G775" s="342"/>
    </row>
    <row r="776" spans="1:7" ht="78.75" x14ac:dyDescent="0.25">
      <c r="A776" s="343">
        <v>746</v>
      </c>
      <c r="B776" s="350" t="s">
        <v>5506</v>
      </c>
      <c r="C776" s="350" t="s">
        <v>146</v>
      </c>
      <c r="D776" s="354"/>
      <c r="E776" s="353"/>
      <c r="F776" s="341">
        <v>38100</v>
      </c>
      <c r="G776" s="342"/>
    </row>
    <row r="777" spans="1:7" ht="78.75" x14ac:dyDescent="0.25">
      <c r="A777" s="343">
        <v>747</v>
      </c>
      <c r="B777" s="350" t="s">
        <v>5507</v>
      </c>
      <c r="C777" s="350" t="s">
        <v>146</v>
      </c>
      <c r="D777" s="354"/>
      <c r="E777" s="353"/>
      <c r="F777" s="341">
        <v>41400</v>
      </c>
      <c r="G777" s="342"/>
    </row>
    <row r="778" spans="1:7" ht="78.75" x14ac:dyDescent="0.25">
      <c r="A778" s="343">
        <v>748</v>
      </c>
      <c r="B778" s="350" t="s">
        <v>5508</v>
      </c>
      <c r="C778" s="350" t="s">
        <v>146</v>
      </c>
      <c r="D778" s="354"/>
      <c r="E778" s="353"/>
      <c r="F778" s="341">
        <v>51300</v>
      </c>
      <c r="G778" s="342"/>
    </row>
    <row r="779" spans="1:7" ht="78.75" x14ac:dyDescent="0.25">
      <c r="A779" s="343">
        <v>749</v>
      </c>
      <c r="B779" s="350" t="s">
        <v>5509</v>
      </c>
      <c r="C779" s="350" t="s">
        <v>146</v>
      </c>
      <c r="D779" s="354"/>
      <c r="E779" s="353"/>
      <c r="F779" s="341">
        <v>33200</v>
      </c>
      <c r="G779" s="342"/>
    </row>
    <row r="780" spans="1:7" ht="47.25" x14ac:dyDescent="0.25">
      <c r="A780" s="343">
        <v>750</v>
      </c>
      <c r="B780" s="350" t="s">
        <v>5510</v>
      </c>
      <c r="C780" s="350" t="s">
        <v>146</v>
      </c>
      <c r="D780" s="354"/>
      <c r="E780" s="353"/>
      <c r="F780" s="341">
        <v>40800</v>
      </c>
      <c r="G780" s="342"/>
    </row>
    <row r="781" spans="1:7" ht="47.25" x14ac:dyDescent="0.25">
      <c r="A781" s="343">
        <v>751</v>
      </c>
      <c r="B781" s="350" t="s">
        <v>5511</v>
      </c>
      <c r="C781" s="350" t="s">
        <v>146</v>
      </c>
      <c r="D781" s="354"/>
      <c r="E781" s="353"/>
      <c r="F781" s="341">
        <v>57000</v>
      </c>
      <c r="G781" s="342"/>
    </row>
    <row r="782" spans="1:7" ht="63" x14ac:dyDescent="0.25">
      <c r="A782" s="343">
        <v>752</v>
      </c>
      <c r="B782" s="350" t="s">
        <v>5512</v>
      </c>
      <c r="C782" s="350" t="s">
        <v>146</v>
      </c>
      <c r="D782" s="354"/>
      <c r="E782" s="353"/>
      <c r="F782" s="341">
        <v>56000</v>
      </c>
      <c r="G782" s="342"/>
    </row>
    <row r="783" spans="1:7" ht="47.25" x14ac:dyDescent="0.25">
      <c r="A783" s="343">
        <v>753</v>
      </c>
      <c r="B783" s="350" t="s">
        <v>5513</v>
      </c>
      <c r="C783" s="350" t="s">
        <v>146</v>
      </c>
      <c r="D783" s="354"/>
      <c r="E783" s="353"/>
      <c r="F783" s="341">
        <v>56000</v>
      </c>
      <c r="G783" s="342"/>
    </row>
    <row r="784" spans="1:7" ht="63" x14ac:dyDescent="0.25">
      <c r="A784" s="343">
        <v>754</v>
      </c>
      <c r="B784" s="350" t="s">
        <v>5514</v>
      </c>
      <c r="C784" s="350" t="s">
        <v>146</v>
      </c>
      <c r="D784" s="354"/>
      <c r="E784" s="353"/>
      <c r="F784" s="341">
        <v>37000</v>
      </c>
      <c r="G784" s="342"/>
    </row>
    <row r="785" spans="1:7" ht="63" x14ac:dyDescent="0.25">
      <c r="A785" s="343">
        <v>755</v>
      </c>
      <c r="B785" s="350" t="s">
        <v>5515</v>
      </c>
      <c r="C785" s="350" t="s">
        <v>146</v>
      </c>
      <c r="D785" s="354"/>
      <c r="E785" s="353"/>
      <c r="F785" s="341">
        <v>37700</v>
      </c>
      <c r="G785" s="342"/>
    </row>
    <row r="786" spans="1:7" ht="63" x14ac:dyDescent="0.25">
      <c r="A786" s="343">
        <v>756</v>
      </c>
      <c r="B786" s="350" t="s">
        <v>5516</v>
      </c>
      <c r="C786" s="350" t="s">
        <v>146</v>
      </c>
      <c r="D786" s="354"/>
      <c r="E786" s="353"/>
      <c r="F786" s="341">
        <v>38000</v>
      </c>
      <c r="G786" s="342"/>
    </row>
    <row r="787" spans="1:7" ht="63" x14ac:dyDescent="0.25">
      <c r="A787" s="343">
        <v>757</v>
      </c>
      <c r="B787" s="350" t="s">
        <v>5517</v>
      </c>
      <c r="C787" s="350" t="s">
        <v>146</v>
      </c>
      <c r="D787" s="354"/>
      <c r="E787" s="353"/>
      <c r="F787" s="341">
        <v>44000</v>
      </c>
      <c r="G787" s="342"/>
    </row>
    <row r="788" spans="1:7" ht="63" x14ac:dyDescent="0.25">
      <c r="A788" s="343">
        <v>758</v>
      </c>
      <c r="B788" s="350" t="s">
        <v>5518</v>
      </c>
      <c r="C788" s="350" t="s">
        <v>146</v>
      </c>
      <c r="D788" s="354"/>
      <c r="E788" s="353"/>
      <c r="F788" s="341">
        <v>74000</v>
      </c>
      <c r="G788" s="342"/>
    </row>
    <row r="789" spans="1:7" ht="31.5" x14ac:dyDescent="0.25">
      <c r="A789" s="343">
        <v>759</v>
      </c>
      <c r="B789" s="350" t="s">
        <v>5519</v>
      </c>
      <c r="C789" s="350" t="s">
        <v>146</v>
      </c>
      <c r="D789" s="354"/>
      <c r="E789" s="353"/>
      <c r="F789" s="341">
        <v>31000</v>
      </c>
      <c r="G789" s="342"/>
    </row>
    <row r="790" spans="1:7" ht="31.5" x14ac:dyDescent="0.25">
      <c r="A790" s="343">
        <v>760</v>
      </c>
      <c r="B790" s="350" t="s">
        <v>5520</v>
      </c>
      <c r="C790" s="350" t="s">
        <v>146</v>
      </c>
      <c r="D790" s="354"/>
      <c r="E790" s="353"/>
      <c r="F790" s="341">
        <v>35000</v>
      </c>
      <c r="G790" s="342"/>
    </row>
    <row r="791" spans="1:7" ht="31.5" x14ac:dyDescent="0.25">
      <c r="A791" s="343">
        <v>761</v>
      </c>
      <c r="B791" s="350" t="s">
        <v>5521</v>
      </c>
      <c r="C791" s="350" t="s">
        <v>146</v>
      </c>
      <c r="D791" s="354"/>
      <c r="E791" s="353"/>
      <c r="F791" s="341">
        <v>38000</v>
      </c>
      <c r="G791" s="342"/>
    </row>
    <row r="792" spans="1:7" ht="31.5" x14ac:dyDescent="0.25">
      <c r="A792" s="343">
        <v>762</v>
      </c>
      <c r="B792" s="350" t="s">
        <v>5522</v>
      </c>
      <c r="C792" s="350" t="s">
        <v>146</v>
      </c>
      <c r="D792" s="354"/>
      <c r="E792" s="353"/>
      <c r="F792" s="341">
        <v>47000</v>
      </c>
      <c r="G792" s="342"/>
    </row>
    <row r="793" spans="1:7" ht="63" x14ac:dyDescent="0.25">
      <c r="A793" s="343">
        <v>763</v>
      </c>
      <c r="B793" s="355" t="s">
        <v>5523</v>
      </c>
      <c r="C793" s="350" t="s">
        <v>146</v>
      </c>
      <c r="D793" s="354"/>
      <c r="E793" s="353"/>
      <c r="F793" s="341">
        <v>45000</v>
      </c>
      <c r="G793" s="342"/>
    </row>
    <row r="794" spans="1:7" ht="47.25" x14ac:dyDescent="0.25">
      <c r="A794" s="343">
        <v>764</v>
      </c>
      <c r="B794" s="356" t="s">
        <v>5524</v>
      </c>
      <c r="C794" s="352" t="s">
        <v>146</v>
      </c>
      <c r="D794" s="357"/>
      <c r="E794" s="353"/>
      <c r="F794" s="341">
        <v>50000</v>
      </c>
      <c r="G794" s="342"/>
    </row>
    <row r="795" spans="1:7" ht="15.75" x14ac:dyDescent="0.25">
      <c r="A795" s="332" t="s">
        <v>5434</v>
      </c>
      <c r="B795" s="358" t="s">
        <v>5435</v>
      </c>
      <c r="C795" s="339"/>
      <c r="D795" s="339"/>
      <c r="E795" s="353"/>
      <c r="F795" s="341"/>
      <c r="G795" s="342"/>
    </row>
    <row r="796" spans="1:7" ht="31.5" x14ac:dyDescent="0.25">
      <c r="A796" s="343">
        <v>765</v>
      </c>
      <c r="B796" s="339" t="s">
        <v>5138</v>
      </c>
      <c r="C796" s="344" t="s">
        <v>5139</v>
      </c>
      <c r="D796" s="344" t="s">
        <v>5140</v>
      </c>
      <c r="E796" s="341">
        <v>3700</v>
      </c>
      <c r="F796" s="341">
        <v>45000</v>
      </c>
      <c r="G796" s="342"/>
    </row>
    <row r="797" spans="1:7" ht="15.75" x14ac:dyDescent="0.25">
      <c r="A797" s="343">
        <v>766</v>
      </c>
      <c r="B797" s="339" t="s">
        <v>5141</v>
      </c>
      <c r="C797" s="344" t="s">
        <v>5142</v>
      </c>
      <c r="D797" s="344" t="s">
        <v>5143</v>
      </c>
      <c r="E797" s="341">
        <v>3700</v>
      </c>
      <c r="F797" s="341">
        <v>60000</v>
      </c>
      <c r="G797" s="342"/>
    </row>
    <row r="798" spans="1:7" ht="31.5" x14ac:dyDescent="0.25">
      <c r="A798" s="343">
        <v>767</v>
      </c>
      <c r="B798" s="339" t="s">
        <v>5144</v>
      </c>
      <c r="C798" s="344" t="s">
        <v>5145</v>
      </c>
      <c r="D798" s="344" t="s">
        <v>1956</v>
      </c>
      <c r="E798" s="341">
        <v>3700</v>
      </c>
      <c r="F798" s="341">
        <v>53000</v>
      </c>
      <c r="G798" s="342"/>
    </row>
    <row r="799" spans="1:7" ht="15.75" x14ac:dyDescent="0.25">
      <c r="A799" s="343">
        <v>768</v>
      </c>
      <c r="B799" s="339" t="s">
        <v>5146</v>
      </c>
      <c r="C799" s="344" t="s">
        <v>1457</v>
      </c>
      <c r="D799" s="344" t="s">
        <v>614</v>
      </c>
      <c r="E799" s="341">
        <v>3700</v>
      </c>
      <c r="F799" s="341">
        <v>60000</v>
      </c>
      <c r="G799" s="342"/>
    </row>
    <row r="800" spans="1:7" ht="15.75" x14ac:dyDescent="0.25">
      <c r="A800" s="343">
        <v>769</v>
      </c>
      <c r="B800" s="339" t="s">
        <v>5147</v>
      </c>
      <c r="C800" s="344" t="s">
        <v>5148</v>
      </c>
      <c r="D800" s="344" t="s">
        <v>5149</v>
      </c>
      <c r="E800" s="341">
        <v>4800</v>
      </c>
      <c r="F800" s="341">
        <v>69000</v>
      </c>
      <c r="G800" s="342"/>
    </row>
    <row r="801" spans="1:7" ht="15.75" x14ac:dyDescent="0.25">
      <c r="A801" s="343">
        <v>770</v>
      </c>
      <c r="B801" s="339" t="s">
        <v>5150</v>
      </c>
      <c r="C801" s="344" t="s">
        <v>5151</v>
      </c>
      <c r="D801" s="344" t="s">
        <v>1457</v>
      </c>
      <c r="E801" s="341">
        <v>6600</v>
      </c>
      <c r="F801" s="341">
        <v>73000</v>
      </c>
      <c r="G801" s="342"/>
    </row>
    <row r="802" spans="1:7" ht="15.75" x14ac:dyDescent="0.25">
      <c r="A802" s="343">
        <v>771</v>
      </c>
      <c r="B802" s="339" t="s">
        <v>5152</v>
      </c>
      <c r="C802" s="344" t="s">
        <v>5148</v>
      </c>
      <c r="D802" s="344" t="s">
        <v>5153</v>
      </c>
      <c r="E802" s="341">
        <v>7000</v>
      </c>
      <c r="F802" s="341">
        <v>80000</v>
      </c>
      <c r="G802" s="342"/>
    </row>
    <row r="803" spans="1:7" ht="47.25" x14ac:dyDescent="0.25">
      <c r="A803" s="343">
        <v>772</v>
      </c>
      <c r="B803" s="339" t="s">
        <v>5154</v>
      </c>
      <c r="C803" s="344" t="s">
        <v>5149</v>
      </c>
      <c r="D803" s="344" t="s">
        <v>5140</v>
      </c>
      <c r="E803" s="341">
        <v>4400</v>
      </c>
      <c r="F803" s="341">
        <v>87000</v>
      </c>
      <c r="G803" s="342"/>
    </row>
    <row r="804" spans="1:7" ht="15.75" x14ac:dyDescent="0.25">
      <c r="A804" s="343">
        <v>773</v>
      </c>
      <c r="B804" s="339" t="s">
        <v>5155</v>
      </c>
      <c r="C804" s="344" t="s">
        <v>5156</v>
      </c>
      <c r="D804" s="344" t="s">
        <v>5148</v>
      </c>
      <c r="E804" s="341">
        <v>8400</v>
      </c>
      <c r="F804" s="341">
        <v>76000</v>
      </c>
      <c r="G804" s="342"/>
    </row>
    <row r="805" spans="1:7" ht="47.25" x14ac:dyDescent="0.25">
      <c r="A805" s="343">
        <v>774</v>
      </c>
      <c r="B805" s="339" t="s">
        <v>5157</v>
      </c>
      <c r="C805" s="344" t="s">
        <v>1415</v>
      </c>
      <c r="D805" s="344" t="s">
        <v>614</v>
      </c>
      <c r="E805" s="341">
        <v>4800</v>
      </c>
      <c r="F805" s="341">
        <v>62000</v>
      </c>
      <c r="G805" s="342"/>
    </row>
    <row r="806" spans="1:7" ht="47.25" x14ac:dyDescent="0.25">
      <c r="A806" s="343">
        <v>775</v>
      </c>
      <c r="B806" s="339" t="s">
        <v>5158</v>
      </c>
      <c r="C806" s="344" t="s">
        <v>1415</v>
      </c>
      <c r="D806" s="344" t="s">
        <v>614</v>
      </c>
      <c r="E806" s="341">
        <v>4800</v>
      </c>
      <c r="F806" s="341">
        <v>62000</v>
      </c>
      <c r="G806" s="342"/>
    </row>
    <row r="807" spans="1:7" ht="47.25" x14ac:dyDescent="0.25">
      <c r="A807" s="343">
        <v>776</v>
      </c>
      <c r="B807" s="339" t="s">
        <v>5159</v>
      </c>
      <c r="C807" s="344" t="s">
        <v>5160</v>
      </c>
      <c r="D807" s="344" t="s">
        <v>614</v>
      </c>
      <c r="E807" s="341">
        <v>4200</v>
      </c>
      <c r="F807" s="341">
        <v>54000</v>
      </c>
      <c r="G807" s="342"/>
    </row>
    <row r="808" spans="1:7" ht="47.25" x14ac:dyDescent="0.25">
      <c r="A808" s="343">
        <v>777</v>
      </c>
      <c r="B808" s="339" t="s">
        <v>5161</v>
      </c>
      <c r="C808" s="344" t="s">
        <v>1519</v>
      </c>
      <c r="D808" s="344" t="s">
        <v>614</v>
      </c>
      <c r="E808" s="341">
        <v>4400</v>
      </c>
      <c r="F808" s="341">
        <v>54000</v>
      </c>
      <c r="G808" s="342"/>
    </row>
    <row r="809" spans="1:7" ht="31.5" x14ac:dyDescent="0.25">
      <c r="A809" s="343">
        <v>778</v>
      </c>
      <c r="B809" s="339" t="s">
        <v>5162</v>
      </c>
      <c r="C809" s="344" t="s">
        <v>5163</v>
      </c>
      <c r="D809" s="344" t="s">
        <v>5148</v>
      </c>
      <c r="E809" s="341">
        <v>6600</v>
      </c>
      <c r="F809" s="341">
        <v>75000</v>
      </c>
      <c r="G809" s="342"/>
    </row>
    <row r="810" spans="1:7" ht="31.5" x14ac:dyDescent="0.25">
      <c r="A810" s="343">
        <v>779</v>
      </c>
      <c r="B810" s="339" t="s">
        <v>5164</v>
      </c>
      <c r="C810" s="344" t="s">
        <v>5163</v>
      </c>
      <c r="D810" s="344" t="s">
        <v>5149</v>
      </c>
      <c r="E810" s="341">
        <v>3700</v>
      </c>
      <c r="F810" s="341">
        <v>38000</v>
      </c>
      <c r="G810" s="342"/>
    </row>
    <row r="811" spans="1:7" ht="31.5" x14ac:dyDescent="0.25">
      <c r="A811" s="343">
        <v>780</v>
      </c>
      <c r="B811" s="339" t="s">
        <v>5165</v>
      </c>
      <c r="C811" s="344" t="s">
        <v>5163</v>
      </c>
      <c r="D811" s="344" t="s">
        <v>614</v>
      </c>
      <c r="E811" s="341">
        <v>5200</v>
      </c>
      <c r="F811" s="341">
        <v>53000</v>
      </c>
      <c r="G811" s="342"/>
    </row>
    <row r="812" spans="1:7" ht="31.5" x14ac:dyDescent="0.25">
      <c r="A812" s="343">
        <v>781</v>
      </c>
      <c r="B812" s="339" t="s">
        <v>5166</v>
      </c>
      <c r="C812" s="344" t="s">
        <v>5167</v>
      </c>
      <c r="D812" s="344" t="s">
        <v>614</v>
      </c>
      <c r="E812" s="341">
        <v>3700</v>
      </c>
      <c r="F812" s="341">
        <v>44000</v>
      </c>
      <c r="G812" s="342"/>
    </row>
    <row r="813" spans="1:7" ht="31.5" x14ac:dyDescent="0.25">
      <c r="A813" s="343">
        <v>782</v>
      </c>
      <c r="B813" s="339" t="s">
        <v>5168</v>
      </c>
      <c r="C813" s="344" t="s">
        <v>1457</v>
      </c>
      <c r="D813" s="344" t="s">
        <v>614</v>
      </c>
      <c r="E813" s="341">
        <v>4800</v>
      </c>
      <c r="F813" s="341">
        <v>57000</v>
      </c>
      <c r="G813" s="342"/>
    </row>
    <row r="814" spans="1:7" ht="31.5" x14ac:dyDescent="0.25">
      <c r="A814" s="343">
        <v>783</v>
      </c>
      <c r="B814" s="339" t="s">
        <v>5169</v>
      </c>
      <c r="C814" s="344" t="s">
        <v>5149</v>
      </c>
      <c r="D814" s="344" t="s">
        <v>614</v>
      </c>
      <c r="E814" s="341">
        <v>4200</v>
      </c>
      <c r="F814" s="341">
        <v>57000</v>
      </c>
      <c r="G814" s="342"/>
    </row>
    <row r="815" spans="1:7" ht="31.5" x14ac:dyDescent="0.25">
      <c r="A815" s="343">
        <v>784</v>
      </c>
      <c r="B815" s="339" t="s">
        <v>5170</v>
      </c>
      <c r="C815" s="344" t="s">
        <v>5171</v>
      </c>
      <c r="D815" s="344" t="s">
        <v>614</v>
      </c>
      <c r="E815" s="341">
        <v>3700</v>
      </c>
      <c r="F815" s="341">
        <v>47000</v>
      </c>
      <c r="G815" s="342"/>
    </row>
    <row r="816" spans="1:7" ht="31.5" x14ac:dyDescent="0.25">
      <c r="A816" s="343">
        <v>785</v>
      </c>
      <c r="B816" s="339" t="s">
        <v>5172</v>
      </c>
      <c r="C816" s="344" t="s">
        <v>5149</v>
      </c>
      <c r="D816" s="344" t="s">
        <v>614</v>
      </c>
      <c r="E816" s="341">
        <v>5200</v>
      </c>
      <c r="F816" s="341">
        <v>53000</v>
      </c>
      <c r="G816" s="342"/>
    </row>
    <row r="817" spans="1:7" ht="31.5" x14ac:dyDescent="0.25">
      <c r="A817" s="343">
        <v>786</v>
      </c>
      <c r="B817" s="339" t="s">
        <v>5173</v>
      </c>
      <c r="C817" s="344" t="s">
        <v>5149</v>
      </c>
      <c r="D817" s="344" t="s">
        <v>614</v>
      </c>
      <c r="E817" s="341">
        <v>5200</v>
      </c>
      <c r="F817" s="341">
        <v>53000</v>
      </c>
      <c r="G817" s="342"/>
    </row>
    <row r="818" spans="1:7" ht="31.5" x14ac:dyDescent="0.25">
      <c r="A818" s="343">
        <v>787</v>
      </c>
      <c r="B818" s="339" t="s">
        <v>5174</v>
      </c>
      <c r="C818" s="344" t="s">
        <v>1956</v>
      </c>
      <c r="D818" s="344" t="s">
        <v>1415</v>
      </c>
      <c r="E818" s="341">
        <v>4200</v>
      </c>
      <c r="F818" s="341">
        <v>57000</v>
      </c>
      <c r="G818" s="342"/>
    </row>
    <row r="819" spans="1:7" ht="31.5" x14ac:dyDescent="0.25">
      <c r="A819" s="343">
        <v>788</v>
      </c>
      <c r="B819" s="339" t="s">
        <v>5175</v>
      </c>
      <c r="C819" s="344" t="s">
        <v>1415</v>
      </c>
      <c r="D819" s="344" t="s">
        <v>963</v>
      </c>
      <c r="E819" s="341">
        <v>4000</v>
      </c>
      <c r="F819" s="341">
        <v>42000</v>
      </c>
      <c r="G819" s="342"/>
    </row>
    <row r="820" spans="1:7" ht="31.5" x14ac:dyDescent="0.25">
      <c r="A820" s="343">
        <v>789</v>
      </c>
      <c r="B820" s="339" t="s">
        <v>5176</v>
      </c>
      <c r="C820" s="344" t="s">
        <v>1415</v>
      </c>
      <c r="D820" s="344" t="s">
        <v>963</v>
      </c>
      <c r="E820" s="341">
        <v>4400</v>
      </c>
      <c r="F820" s="341">
        <v>46000</v>
      </c>
      <c r="G820" s="342"/>
    </row>
    <row r="821" spans="1:7" ht="31.5" x14ac:dyDescent="0.25">
      <c r="A821" s="343">
        <v>790</v>
      </c>
      <c r="B821" s="339" t="s">
        <v>5177</v>
      </c>
      <c r="C821" s="344" t="s">
        <v>5163</v>
      </c>
      <c r="D821" s="344" t="s">
        <v>968</v>
      </c>
      <c r="E821" s="341">
        <v>4400</v>
      </c>
      <c r="F821" s="341">
        <v>45000</v>
      </c>
      <c r="G821" s="342"/>
    </row>
    <row r="822" spans="1:7" ht="31.5" x14ac:dyDescent="0.25">
      <c r="A822" s="343">
        <v>791</v>
      </c>
      <c r="B822" s="339" t="s">
        <v>5178</v>
      </c>
      <c r="C822" s="344" t="s">
        <v>5163</v>
      </c>
      <c r="D822" s="344" t="s">
        <v>614</v>
      </c>
      <c r="E822" s="341">
        <v>4400</v>
      </c>
      <c r="F822" s="341">
        <v>57000</v>
      </c>
      <c r="G822" s="342"/>
    </row>
    <row r="823" spans="1:7" ht="31.5" x14ac:dyDescent="0.25">
      <c r="A823" s="343">
        <v>792</v>
      </c>
      <c r="B823" s="339" t="s">
        <v>5179</v>
      </c>
      <c r="C823" s="344" t="s">
        <v>5163</v>
      </c>
      <c r="D823" s="344" t="s">
        <v>614</v>
      </c>
      <c r="E823" s="341">
        <v>4300</v>
      </c>
      <c r="F823" s="341">
        <v>44000</v>
      </c>
      <c r="G823" s="342"/>
    </row>
    <row r="824" spans="1:7" ht="31.5" x14ac:dyDescent="0.25">
      <c r="A824" s="343">
        <v>793</v>
      </c>
      <c r="B824" s="339" t="s">
        <v>5180</v>
      </c>
      <c r="C824" s="344" t="s">
        <v>397</v>
      </c>
      <c r="D824" s="344" t="s">
        <v>968</v>
      </c>
      <c r="E824" s="341">
        <v>4400</v>
      </c>
      <c r="F824" s="341">
        <v>44000</v>
      </c>
      <c r="G824" s="342"/>
    </row>
    <row r="825" spans="1:7" ht="31.5" x14ac:dyDescent="0.25">
      <c r="A825" s="343">
        <v>794</v>
      </c>
      <c r="B825" s="339" t="s">
        <v>5181</v>
      </c>
      <c r="C825" s="344" t="s">
        <v>5182</v>
      </c>
      <c r="D825" s="344" t="s">
        <v>398</v>
      </c>
      <c r="E825" s="341">
        <v>3700</v>
      </c>
      <c r="F825" s="341">
        <v>65000</v>
      </c>
      <c r="G825" s="342"/>
    </row>
    <row r="826" spans="1:7" ht="31.5" x14ac:dyDescent="0.25">
      <c r="A826" s="343">
        <v>795</v>
      </c>
      <c r="B826" s="339" t="s">
        <v>5183</v>
      </c>
      <c r="C826" s="344" t="s">
        <v>1956</v>
      </c>
      <c r="D826" s="344" t="s">
        <v>4190</v>
      </c>
      <c r="E826" s="341">
        <v>4300</v>
      </c>
      <c r="F826" s="341">
        <v>58000</v>
      </c>
      <c r="G826" s="342"/>
    </row>
    <row r="827" spans="1:7" ht="31.5" x14ac:dyDescent="0.25">
      <c r="A827" s="343">
        <v>796</v>
      </c>
      <c r="B827" s="339" t="s">
        <v>5184</v>
      </c>
      <c r="C827" s="344" t="s">
        <v>1956</v>
      </c>
      <c r="D827" s="344" t="s">
        <v>4190</v>
      </c>
      <c r="E827" s="341">
        <v>4300</v>
      </c>
      <c r="F827" s="341">
        <v>58000</v>
      </c>
      <c r="G827" s="342"/>
    </row>
    <row r="828" spans="1:7" ht="47.25" x14ac:dyDescent="0.25">
      <c r="A828" s="343">
        <v>797</v>
      </c>
      <c r="B828" s="339" t="s">
        <v>5185</v>
      </c>
      <c r="C828" s="344" t="s">
        <v>5139</v>
      </c>
      <c r="D828" s="344" t="s">
        <v>614</v>
      </c>
      <c r="E828" s="341">
        <v>3700</v>
      </c>
      <c r="F828" s="341">
        <v>41000</v>
      </c>
      <c r="G828" s="342"/>
    </row>
    <row r="829" spans="1:7" ht="31.5" x14ac:dyDescent="0.25">
      <c r="A829" s="343">
        <v>798</v>
      </c>
      <c r="B829" s="339" t="s">
        <v>5186</v>
      </c>
      <c r="C829" s="344" t="s">
        <v>5187</v>
      </c>
      <c r="D829" s="344" t="s">
        <v>614</v>
      </c>
      <c r="E829" s="341">
        <v>3700</v>
      </c>
      <c r="F829" s="341">
        <v>41000</v>
      </c>
      <c r="G829" s="342"/>
    </row>
    <row r="830" spans="1:7" ht="31.5" x14ac:dyDescent="0.25">
      <c r="A830" s="343">
        <v>799</v>
      </c>
      <c r="B830" s="339" t="s">
        <v>5188</v>
      </c>
      <c r="C830" s="344" t="s">
        <v>5187</v>
      </c>
      <c r="D830" s="344" t="s">
        <v>5189</v>
      </c>
      <c r="E830" s="341">
        <v>3700</v>
      </c>
      <c r="F830" s="341">
        <v>41000</v>
      </c>
      <c r="G830" s="342"/>
    </row>
    <row r="831" spans="1:7" ht="31.5" x14ac:dyDescent="0.25">
      <c r="A831" s="343">
        <v>800</v>
      </c>
      <c r="B831" s="339" t="s">
        <v>5190</v>
      </c>
      <c r="C831" s="344" t="s">
        <v>5187</v>
      </c>
      <c r="D831" s="344" t="s">
        <v>5191</v>
      </c>
      <c r="E831" s="341">
        <v>3100</v>
      </c>
      <c r="F831" s="341">
        <v>41000</v>
      </c>
      <c r="G831" s="342"/>
    </row>
    <row r="832" spans="1:7" ht="47.25" x14ac:dyDescent="0.25">
      <c r="A832" s="343">
        <v>801</v>
      </c>
      <c r="B832" s="339" t="s">
        <v>5192</v>
      </c>
      <c r="C832" s="344" t="s">
        <v>5187</v>
      </c>
      <c r="D832" s="344" t="s">
        <v>614</v>
      </c>
      <c r="E832" s="341">
        <v>3700</v>
      </c>
      <c r="F832" s="341">
        <v>45000</v>
      </c>
      <c r="G832" s="342"/>
    </row>
    <row r="833" spans="1:7" ht="31.5" x14ac:dyDescent="0.25">
      <c r="A833" s="343">
        <v>802</v>
      </c>
      <c r="B833" s="339" t="s">
        <v>5193</v>
      </c>
      <c r="C833" s="344" t="s">
        <v>5187</v>
      </c>
      <c r="D833" s="344" t="s">
        <v>5194</v>
      </c>
      <c r="E833" s="341">
        <v>3700</v>
      </c>
      <c r="F833" s="341">
        <v>41000</v>
      </c>
      <c r="G833" s="342"/>
    </row>
    <row r="834" spans="1:7" ht="31.5" x14ac:dyDescent="0.25">
      <c r="A834" s="343">
        <v>803</v>
      </c>
      <c r="B834" s="339" t="s">
        <v>5195</v>
      </c>
      <c r="C834" s="344" t="s">
        <v>397</v>
      </c>
      <c r="D834" s="344" t="s">
        <v>5196</v>
      </c>
      <c r="E834" s="341">
        <v>3700</v>
      </c>
      <c r="F834" s="341">
        <v>41000</v>
      </c>
      <c r="G834" s="342"/>
    </row>
    <row r="835" spans="1:7" ht="31.5" x14ac:dyDescent="0.25">
      <c r="A835" s="343">
        <v>804</v>
      </c>
      <c r="B835" s="339" t="s">
        <v>5197</v>
      </c>
      <c r="C835" s="344" t="s">
        <v>5198</v>
      </c>
      <c r="D835" s="344" t="s">
        <v>614</v>
      </c>
      <c r="E835" s="341">
        <v>3100</v>
      </c>
      <c r="F835" s="341">
        <v>41000</v>
      </c>
      <c r="G835" s="342"/>
    </row>
    <row r="836" spans="1:7" ht="31.5" x14ac:dyDescent="0.25">
      <c r="A836" s="343">
        <v>805</v>
      </c>
      <c r="B836" s="339" t="s">
        <v>5199</v>
      </c>
      <c r="C836" s="344" t="s">
        <v>146</v>
      </c>
      <c r="D836" s="344"/>
      <c r="E836" s="341">
        <v>3700</v>
      </c>
      <c r="F836" s="341">
        <v>45000</v>
      </c>
      <c r="G836" s="342"/>
    </row>
    <row r="837" spans="1:7" ht="31.5" x14ac:dyDescent="0.25">
      <c r="A837" s="343">
        <v>806</v>
      </c>
      <c r="B837" s="339" t="s">
        <v>5200</v>
      </c>
      <c r="C837" s="344" t="s">
        <v>146</v>
      </c>
      <c r="D837" s="344"/>
      <c r="E837" s="341">
        <v>3700</v>
      </c>
      <c r="F837" s="341">
        <v>45400</v>
      </c>
      <c r="G837" s="342"/>
    </row>
    <row r="838" spans="1:7" ht="31.5" x14ac:dyDescent="0.25">
      <c r="A838" s="343">
        <v>807</v>
      </c>
      <c r="B838" s="339" t="s">
        <v>5201</v>
      </c>
      <c r="C838" s="344" t="s">
        <v>358</v>
      </c>
      <c r="D838" s="344" t="s">
        <v>5202</v>
      </c>
      <c r="E838" s="341">
        <v>3800</v>
      </c>
      <c r="F838" s="341">
        <v>45000</v>
      </c>
      <c r="G838" s="342"/>
    </row>
    <row r="839" spans="1:7" ht="31.5" x14ac:dyDescent="0.25">
      <c r="A839" s="343">
        <v>808</v>
      </c>
      <c r="B839" s="339" t="s">
        <v>5203</v>
      </c>
      <c r="C839" s="344" t="s">
        <v>146</v>
      </c>
      <c r="D839" s="344"/>
      <c r="E839" s="341">
        <v>3700</v>
      </c>
      <c r="F839" s="341">
        <v>45400</v>
      </c>
      <c r="G839" s="342"/>
    </row>
    <row r="840" spans="1:7" ht="31.5" x14ac:dyDescent="0.25">
      <c r="A840" s="343">
        <v>809</v>
      </c>
      <c r="B840" s="339" t="s">
        <v>5204</v>
      </c>
      <c r="C840" s="344" t="s">
        <v>1457</v>
      </c>
      <c r="D840" s="344" t="s">
        <v>5205</v>
      </c>
      <c r="E840" s="341">
        <v>3700</v>
      </c>
      <c r="F840" s="341">
        <v>45400</v>
      </c>
      <c r="G840" s="342"/>
    </row>
    <row r="841" spans="1:7" ht="31.5" x14ac:dyDescent="0.25">
      <c r="A841" s="343">
        <v>810</v>
      </c>
      <c r="B841" s="339" t="s">
        <v>5206</v>
      </c>
      <c r="C841" s="344" t="s">
        <v>1457</v>
      </c>
      <c r="D841" s="344" t="s">
        <v>614</v>
      </c>
      <c r="E841" s="341">
        <v>3700</v>
      </c>
      <c r="F841" s="341">
        <v>45400</v>
      </c>
      <c r="G841" s="342"/>
    </row>
    <row r="842" spans="1:7" ht="31.5" x14ac:dyDescent="0.25">
      <c r="A842" s="343">
        <v>811</v>
      </c>
      <c r="B842" s="339" t="s">
        <v>5207</v>
      </c>
      <c r="C842" s="344" t="s">
        <v>146</v>
      </c>
      <c r="D842" s="344"/>
      <c r="E842" s="341">
        <v>3700</v>
      </c>
      <c r="F842" s="341">
        <v>45400</v>
      </c>
      <c r="G842" s="342"/>
    </row>
    <row r="843" spans="1:7" ht="31.5" x14ac:dyDescent="0.25">
      <c r="A843" s="343">
        <v>812</v>
      </c>
      <c r="B843" s="339" t="s">
        <v>5208</v>
      </c>
      <c r="C843" s="344" t="s">
        <v>5209</v>
      </c>
      <c r="D843" s="344" t="s">
        <v>614</v>
      </c>
      <c r="E843" s="341">
        <v>3800</v>
      </c>
      <c r="F843" s="341">
        <v>45000</v>
      </c>
      <c r="G843" s="342"/>
    </row>
    <row r="844" spans="1:7" ht="31.5" x14ac:dyDescent="0.25">
      <c r="A844" s="343">
        <v>813</v>
      </c>
      <c r="B844" s="339" t="s">
        <v>5210</v>
      </c>
      <c r="C844" s="344" t="s">
        <v>5152</v>
      </c>
      <c r="D844" s="344" t="s">
        <v>614</v>
      </c>
      <c r="E844" s="341">
        <v>3700</v>
      </c>
      <c r="F844" s="341">
        <v>45000</v>
      </c>
      <c r="G844" s="342"/>
    </row>
    <row r="845" spans="1:7" ht="31.5" x14ac:dyDescent="0.25">
      <c r="A845" s="343">
        <v>814</v>
      </c>
      <c r="B845" s="339" t="s">
        <v>5211</v>
      </c>
      <c r="C845" s="344" t="s">
        <v>5212</v>
      </c>
      <c r="D845" s="344" t="s">
        <v>5152</v>
      </c>
      <c r="E845" s="341">
        <v>3800</v>
      </c>
      <c r="F845" s="341">
        <v>45000</v>
      </c>
      <c r="G845" s="342"/>
    </row>
    <row r="846" spans="1:7" ht="31.5" x14ac:dyDescent="0.25">
      <c r="A846" s="343">
        <v>815</v>
      </c>
      <c r="B846" s="339" t="s">
        <v>5213</v>
      </c>
      <c r="C846" s="344" t="s">
        <v>5212</v>
      </c>
      <c r="D846" s="344" t="s">
        <v>5152</v>
      </c>
      <c r="E846" s="341">
        <v>3800</v>
      </c>
      <c r="F846" s="341">
        <v>45000</v>
      </c>
      <c r="G846" s="342"/>
    </row>
    <row r="847" spans="1:7" ht="15.75" x14ac:dyDescent="0.25">
      <c r="A847" s="474">
        <v>816</v>
      </c>
      <c r="B847" s="475" t="s">
        <v>5214</v>
      </c>
      <c r="C847" s="344" t="s">
        <v>5212</v>
      </c>
      <c r="D847" s="344" t="s">
        <v>5215</v>
      </c>
      <c r="E847" s="341">
        <v>4400</v>
      </c>
      <c r="F847" s="341">
        <v>51000</v>
      </c>
      <c r="G847" s="342"/>
    </row>
    <row r="848" spans="1:7" ht="15.75" x14ac:dyDescent="0.25">
      <c r="A848" s="474"/>
      <c r="B848" s="475"/>
      <c r="C848" s="344" t="s">
        <v>5215</v>
      </c>
      <c r="D848" s="344" t="s">
        <v>5216</v>
      </c>
      <c r="E848" s="341">
        <v>3700</v>
      </c>
      <c r="F848" s="341">
        <v>45000</v>
      </c>
      <c r="G848" s="342"/>
    </row>
    <row r="849" spans="1:7" ht="31.5" x14ac:dyDescent="0.25">
      <c r="A849" s="343">
        <v>817</v>
      </c>
      <c r="B849" s="339" t="s">
        <v>5217</v>
      </c>
      <c r="C849" s="344" t="s">
        <v>965</v>
      </c>
      <c r="D849" s="344" t="s">
        <v>614</v>
      </c>
      <c r="E849" s="341">
        <v>3700</v>
      </c>
      <c r="F849" s="341">
        <v>45000</v>
      </c>
      <c r="G849" s="342"/>
    </row>
    <row r="850" spans="1:7" ht="31.5" x14ac:dyDescent="0.25">
      <c r="A850" s="343">
        <v>818</v>
      </c>
      <c r="B850" s="339" t="s">
        <v>5218</v>
      </c>
      <c r="C850" s="344" t="s">
        <v>5219</v>
      </c>
      <c r="D850" s="344" t="s">
        <v>5140</v>
      </c>
      <c r="E850" s="341">
        <v>3700</v>
      </c>
      <c r="F850" s="341">
        <v>45000</v>
      </c>
      <c r="G850" s="342"/>
    </row>
    <row r="851" spans="1:7" ht="31.5" x14ac:dyDescent="0.25">
      <c r="A851" s="343">
        <v>819</v>
      </c>
      <c r="B851" s="339" t="s">
        <v>5220</v>
      </c>
      <c r="C851" s="344" t="s">
        <v>5148</v>
      </c>
      <c r="D851" s="344" t="s">
        <v>5152</v>
      </c>
      <c r="E851" s="341">
        <v>8000</v>
      </c>
      <c r="F851" s="341">
        <v>90000</v>
      </c>
      <c r="G851" s="342"/>
    </row>
    <row r="852" spans="1:7" ht="15.75" x14ac:dyDescent="0.25">
      <c r="A852" s="343">
        <v>820</v>
      </c>
      <c r="B852" s="339" t="s">
        <v>5151</v>
      </c>
      <c r="C852" s="344" t="s">
        <v>5149</v>
      </c>
      <c r="D852" s="344" t="s">
        <v>1415</v>
      </c>
      <c r="E852" s="341">
        <v>5400</v>
      </c>
      <c r="F852" s="341">
        <v>73000</v>
      </c>
      <c r="G852" s="342"/>
    </row>
    <row r="853" spans="1:7" ht="31.5" x14ac:dyDescent="0.25">
      <c r="A853" s="474">
        <v>821</v>
      </c>
      <c r="B853" s="475" t="s">
        <v>5221</v>
      </c>
      <c r="C853" s="344" t="s">
        <v>5222</v>
      </c>
      <c r="D853" s="344" t="s">
        <v>5223</v>
      </c>
      <c r="E853" s="341">
        <v>4400</v>
      </c>
      <c r="F853" s="341">
        <v>63000</v>
      </c>
      <c r="G853" s="342"/>
    </row>
    <row r="854" spans="1:7" ht="47.25" x14ac:dyDescent="0.25">
      <c r="A854" s="474"/>
      <c r="B854" s="475"/>
      <c r="C854" s="344" t="s">
        <v>5224</v>
      </c>
      <c r="D854" s="344" t="s">
        <v>5225</v>
      </c>
      <c r="E854" s="341">
        <v>3700</v>
      </c>
      <c r="F854" s="341">
        <v>53000</v>
      </c>
      <c r="G854" s="342"/>
    </row>
    <row r="855" spans="1:7" ht="15.75" x14ac:dyDescent="0.25">
      <c r="A855" s="343">
        <v>822</v>
      </c>
      <c r="B855" s="339" t="s">
        <v>5160</v>
      </c>
      <c r="C855" s="344" t="s">
        <v>1415</v>
      </c>
      <c r="D855" s="344" t="s">
        <v>1519</v>
      </c>
      <c r="E855" s="341">
        <v>6200</v>
      </c>
      <c r="F855" s="341">
        <v>80000</v>
      </c>
      <c r="G855" s="342"/>
    </row>
    <row r="856" spans="1:7" ht="31.5" x14ac:dyDescent="0.25">
      <c r="A856" s="474">
        <v>823</v>
      </c>
      <c r="B856" s="475" t="s">
        <v>5212</v>
      </c>
      <c r="C856" s="344" t="s">
        <v>5226</v>
      </c>
      <c r="D856" s="344" t="s">
        <v>357</v>
      </c>
      <c r="E856" s="341">
        <v>7400</v>
      </c>
      <c r="F856" s="341">
        <v>76000</v>
      </c>
      <c r="G856" s="342"/>
    </row>
    <row r="857" spans="1:7" ht="15.75" x14ac:dyDescent="0.25">
      <c r="A857" s="474"/>
      <c r="B857" s="475"/>
      <c r="C857" s="344" t="s">
        <v>357</v>
      </c>
      <c r="D857" s="344" t="s">
        <v>614</v>
      </c>
      <c r="E857" s="341">
        <v>7100</v>
      </c>
      <c r="F857" s="341">
        <v>73000</v>
      </c>
      <c r="G857" s="342"/>
    </row>
    <row r="858" spans="1:7" ht="15.75" x14ac:dyDescent="0.25">
      <c r="A858" s="343">
        <v>824</v>
      </c>
      <c r="B858" s="339" t="s">
        <v>5163</v>
      </c>
      <c r="C858" s="344" t="s">
        <v>5149</v>
      </c>
      <c r="D858" s="344" t="s">
        <v>5182</v>
      </c>
      <c r="E858" s="341">
        <v>8000</v>
      </c>
      <c r="F858" s="341">
        <v>82000</v>
      </c>
      <c r="G858" s="342"/>
    </row>
    <row r="859" spans="1:7" ht="31.5" x14ac:dyDescent="0.25">
      <c r="A859" s="474">
        <v>825</v>
      </c>
      <c r="B859" s="475" t="s">
        <v>5149</v>
      </c>
      <c r="C859" s="344" t="s">
        <v>5227</v>
      </c>
      <c r="D859" s="344" t="s">
        <v>5228</v>
      </c>
      <c r="E859" s="341">
        <v>17300</v>
      </c>
      <c r="F859" s="341">
        <v>177000</v>
      </c>
      <c r="G859" s="342"/>
    </row>
    <row r="860" spans="1:7" ht="15.75" x14ac:dyDescent="0.25">
      <c r="A860" s="474"/>
      <c r="B860" s="475"/>
      <c r="C860" s="344" t="s">
        <v>5229</v>
      </c>
      <c r="D860" s="344" t="s">
        <v>1415</v>
      </c>
      <c r="E860" s="341">
        <v>6800</v>
      </c>
      <c r="F860" s="341">
        <v>80000</v>
      </c>
      <c r="G860" s="342"/>
    </row>
    <row r="861" spans="1:7" ht="31.5" x14ac:dyDescent="0.25">
      <c r="A861" s="474"/>
      <c r="B861" s="475"/>
      <c r="C861" s="344" t="s">
        <v>5230</v>
      </c>
      <c r="D861" s="344" t="s">
        <v>5231</v>
      </c>
      <c r="E861" s="341">
        <v>4000</v>
      </c>
      <c r="F861" s="341">
        <v>41000</v>
      </c>
      <c r="G861" s="342"/>
    </row>
    <row r="862" spans="1:7" ht="47.25" x14ac:dyDescent="0.25">
      <c r="A862" s="474"/>
      <c r="B862" s="475"/>
      <c r="C862" s="344" t="s">
        <v>5232</v>
      </c>
      <c r="D862" s="344" t="s">
        <v>5233</v>
      </c>
      <c r="E862" s="341">
        <v>6200</v>
      </c>
      <c r="F862" s="341">
        <v>64000</v>
      </c>
      <c r="G862" s="342"/>
    </row>
    <row r="863" spans="1:7" ht="31.5" x14ac:dyDescent="0.25">
      <c r="A863" s="474"/>
      <c r="B863" s="475"/>
      <c r="C863" s="344" t="s">
        <v>5234</v>
      </c>
      <c r="D863" s="344" t="s">
        <v>1415</v>
      </c>
      <c r="E863" s="341">
        <v>7400</v>
      </c>
      <c r="F863" s="341">
        <v>87000</v>
      </c>
      <c r="G863" s="342"/>
    </row>
    <row r="864" spans="1:7" ht="15.75" x14ac:dyDescent="0.25">
      <c r="A864" s="343">
        <v>826</v>
      </c>
      <c r="B864" s="339" t="s">
        <v>933</v>
      </c>
      <c r="C864" s="344" t="s">
        <v>1457</v>
      </c>
      <c r="D864" s="344" t="s">
        <v>5235</v>
      </c>
      <c r="E864" s="341">
        <v>6100</v>
      </c>
      <c r="F864" s="341">
        <v>69000</v>
      </c>
      <c r="G864" s="342"/>
    </row>
    <row r="865" spans="1:7" ht="31.5" x14ac:dyDescent="0.25">
      <c r="A865" s="343">
        <v>827</v>
      </c>
      <c r="B865" s="339" t="s">
        <v>5236</v>
      </c>
      <c r="C865" s="344" t="s">
        <v>5142</v>
      </c>
      <c r="D865" s="344" t="s">
        <v>1956</v>
      </c>
      <c r="E865" s="341">
        <v>3700</v>
      </c>
      <c r="F865" s="341">
        <v>53000</v>
      </c>
      <c r="G865" s="342"/>
    </row>
    <row r="866" spans="1:7" ht="15.75" x14ac:dyDescent="0.25">
      <c r="A866" s="343">
        <v>828</v>
      </c>
      <c r="B866" s="339" t="s">
        <v>5182</v>
      </c>
      <c r="C866" s="344" t="s">
        <v>5148</v>
      </c>
      <c r="D866" s="344" t="s">
        <v>1956</v>
      </c>
      <c r="E866" s="341">
        <v>4600</v>
      </c>
      <c r="F866" s="341">
        <v>81000</v>
      </c>
      <c r="G866" s="342"/>
    </row>
    <row r="867" spans="1:7" ht="15.75" x14ac:dyDescent="0.25">
      <c r="A867" s="343">
        <v>829</v>
      </c>
      <c r="B867" s="339" t="s">
        <v>5235</v>
      </c>
      <c r="C867" s="344" t="s">
        <v>5237</v>
      </c>
      <c r="D867" s="344" t="s">
        <v>5151</v>
      </c>
      <c r="E867" s="341">
        <v>19500</v>
      </c>
      <c r="F867" s="341">
        <v>177000</v>
      </c>
      <c r="G867" s="342"/>
    </row>
    <row r="868" spans="1:7" ht="15.75" x14ac:dyDescent="0.25">
      <c r="A868" s="343">
        <v>830</v>
      </c>
      <c r="B868" s="339" t="s">
        <v>5167</v>
      </c>
      <c r="C868" s="344" t="s">
        <v>1415</v>
      </c>
      <c r="D868" s="344" t="s">
        <v>1457</v>
      </c>
      <c r="E868" s="341">
        <v>4200</v>
      </c>
      <c r="F868" s="341">
        <v>50000</v>
      </c>
      <c r="G868" s="342"/>
    </row>
    <row r="869" spans="1:7" ht="15.75" x14ac:dyDescent="0.25">
      <c r="A869" s="343">
        <v>831</v>
      </c>
      <c r="B869" s="339" t="s">
        <v>5145</v>
      </c>
      <c r="C869" s="344" t="s">
        <v>5149</v>
      </c>
      <c r="D869" s="344" t="s">
        <v>4190</v>
      </c>
      <c r="E869" s="341">
        <v>4800</v>
      </c>
      <c r="F869" s="341">
        <v>54000</v>
      </c>
      <c r="G869" s="342"/>
    </row>
    <row r="870" spans="1:7" ht="15.75" x14ac:dyDescent="0.25">
      <c r="A870" s="343">
        <v>832</v>
      </c>
      <c r="B870" s="339" t="s">
        <v>5238</v>
      </c>
      <c r="C870" s="344" t="s">
        <v>5239</v>
      </c>
      <c r="D870" s="344" t="s">
        <v>614</v>
      </c>
      <c r="E870" s="341">
        <v>3700</v>
      </c>
      <c r="F870" s="341">
        <v>50000</v>
      </c>
      <c r="G870" s="342"/>
    </row>
    <row r="871" spans="1:7" ht="15.75" x14ac:dyDescent="0.25">
      <c r="A871" s="343">
        <v>833</v>
      </c>
      <c r="B871" s="339" t="s">
        <v>5240</v>
      </c>
      <c r="C871" s="344" t="s">
        <v>5142</v>
      </c>
      <c r="D871" s="344" t="s">
        <v>614</v>
      </c>
      <c r="E871" s="341">
        <v>3700</v>
      </c>
      <c r="F871" s="341">
        <v>53000</v>
      </c>
      <c r="G871" s="342"/>
    </row>
    <row r="872" spans="1:7" ht="47.25" x14ac:dyDescent="0.25">
      <c r="A872" s="343">
        <v>834</v>
      </c>
      <c r="B872" s="339" t="s">
        <v>5241</v>
      </c>
      <c r="C872" s="344" t="s">
        <v>5148</v>
      </c>
      <c r="D872" s="344" t="s">
        <v>4316</v>
      </c>
      <c r="E872" s="341">
        <v>7900</v>
      </c>
      <c r="F872" s="341">
        <v>80000</v>
      </c>
      <c r="G872" s="342"/>
    </row>
    <row r="873" spans="1:7" ht="15.75" x14ac:dyDescent="0.25">
      <c r="A873" s="343">
        <v>835</v>
      </c>
      <c r="B873" s="339" t="s">
        <v>5242</v>
      </c>
      <c r="C873" s="344" t="s">
        <v>1457</v>
      </c>
      <c r="D873" s="344" t="s">
        <v>5149</v>
      </c>
      <c r="E873" s="341">
        <v>3700</v>
      </c>
      <c r="F873" s="341">
        <v>53000</v>
      </c>
      <c r="G873" s="342"/>
    </row>
    <row r="874" spans="1:7" ht="15.75" x14ac:dyDescent="0.25">
      <c r="A874" s="343">
        <v>836</v>
      </c>
      <c r="B874" s="339" t="s">
        <v>5243</v>
      </c>
      <c r="C874" s="344" t="s">
        <v>1956</v>
      </c>
      <c r="D874" s="344" t="s">
        <v>1457</v>
      </c>
      <c r="E874" s="341">
        <v>3700</v>
      </c>
      <c r="F874" s="341">
        <v>60000</v>
      </c>
      <c r="G874" s="342"/>
    </row>
    <row r="875" spans="1:7" ht="15.75" x14ac:dyDescent="0.25">
      <c r="A875" s="474">
        <v>837</v>
      </c>
      <c r="B875" s="475" t="s">
        <v>5244</v>
      </c>
      <c r="C875" s="344" t="s">
        <v>5245</v>
      </c>
      <c r="D875" s="344" t="s">
        <v>1956</v>
      </c>
      <c r="E875" s="341">
        <v>5200</v>
      </c>
      <c r="F875" s="341">
        <v>64000</v>
      </c>
      <c r="G875" s="342"/>
    </row>
    <row r="876" spans="1:7" ht="15.75" x14ac:dyDescent="0.25">
      <c r="A876" s="474"/>
      <c r="B876" s="475"/>
      <c r="C876" s="344" t="s">
        <v>1956</v>
      </c>
      <c r="D876" s="344" t="s">
        <v>614</v>
      </c>
      <c r="E876" s="341">
        <v>4400</v>
      </c>
      <c r="F876" s="341">
        <v>64000</v>
      </c>
      <c r="G876" s="342"/>
    </row>
    <row r="877" spans="1:7" ht="15.75" x14ac:dyDescent="0.25">
      <c r="A877" s="474">
        <v>838</v>
      </c>
      <c r="B877" s="475" t="s">
        <v>5245</v>
      </c>
      <c r="C877" s="344" t="s">
        <v>1477</v>
      </c>
      <c r="D877" s="344" t="s">
        <v>5246</v>
      </c>
      <c r="E877" s="341">
        <v>6300</v>
      </c>
      <c r="F877" s="341">
        <v>87000</v>
      </c>
      <c r="G877" s="342"/>
    </row>
    <row r="878" spans="1:7" ht="15.75" x14ac:dyDescent="0.25">
      <c r="A878" s="474"/>
      <c r="B878" s="475"/>
      <c r="C878" s="344" t="s">
        <v>5246</v>
      </c>
      <c r="D878" s="344" t="s">
        <v>5247</v>
      </c>
      <c r="E878" s="341">
        <v>6300</v>
      </c>
      <c r="F878" s="341">
        <v>87000</v>
      </c>
      <c r="G878" s="342"/>
    </row>
    <row r="879" spans="1:7" ht="15.75" x14ac:dyDescent="0.25">
      <c r="A879" s="474"/>
      <c r="B879" s="475"/>
      <c r="C879" s="344" t="s">
        <v>5247</v>
      </c>
      <c r="D879" s="344" t="s">
        <v>5248</v>
      </c>
      <c r="E879" s="341">
        <v>5900</v>
      </c>
      <c r="F879" s="341">
        <v>64000</v>
      </c>
      <c r="G879" s="342"/>
    </row>
    <row r="880" spans="1:7" ht="15.75" x14ac:dyDescent="0.25">
      <c r="A880" s="474">
        <v>839</v>
      </c>
      <c r="B880" s="475" t="s">
        <v>1956</v>
      </c>
      <c r="C880" s="344" t="s">
        <v>5249</v>
      </c>
      <c r="D880" s="344" t="s">
        <v>5250</v>
      </c>
      <c r="E880" s="341">
        <v>4500</v>
      </c>
      <c r="F880" s="341">
        <v>64000</v>
      </c>
      <c r="G880" s="342"/>
    </row>
    <row r="881" spans="1:7" ht="31.5" x14ac:dyDescent="0.25">
      <c r="A881" s="474"/>
      <c r="B881" s="475"/>
      <c r="C881" s="344" t="s">
        <v>5250</v>
      </c>
      <c r="D881" s="344" t="s">
        <v>5251</v>
      </c>
      <c r="E881" s="341">
        <v>5500</v>
      </c>
      <c r="F881" s="341">
        <v>64000</v>
      </c>
      <c r="G881" s="342"/>
    </row>
    <row r="882" spans="1:7" ht="31.5" x14ac:dyDescent="0.25">
      <c r="A882" s="474"/>
      <c r="B882" s="475"/>
      <c r="C882" s="344" t="s">
        <v>5252</v>
      </c>
      <c r="D882" s="344" t="s">
        <v>5253</v>
      </c>
      <c r="E882" s="341">
        <v>3900</v>
      </c>
      <c r="F882" s="341">
        <v>57000</v>
      </c>
      <c r="G882" s="342"/>
    </row>
    <row r="883" spans="1:7" ht="47.25" x14ac:dyDescent="0.25">
      <c r="A883" s="343">
        <v>840</v>
      </c>
      <c r="B883" s="339" t="s">
        <v>5254</v>
      </c>
      <c r="C883" s="344" t="s">
        <v>5250</v>
      </c>
      <c r="D883" s="344" t="s">
        <v>5255</v>
      </c>
      <c r="E883" s="341">
        <v>4800</v>
      </c>
      <c r="F883" s="341">
        <v>64000</v>
      </c>
      <c r="G883" s="342"/>
    </row>
    <row r="884" spans="1:7" ht="15.75" x14ac:dyDescent="0.25">
      <c r="A884" s="343">
        <v>841</v>
      </c>
      <c r="B884" s="339" t="s">
        <v>5256</v>
      </c>
      <c r="C884" s="344" t="s">
        <v>1457</v>
      </c>
      <c r="D884" s="344" t="s">
        <v>5160</v>
      </c>
      <c r="E884" s="341">
        <v>3700</v>
      </c>
      <c r="F884" s="341">
        <v>60000</v>
      </c>
      <c r="G884" s="342"/>
    </row>
    <row r="885" spans="1:7" ht="15.75" x14ac:dyDescent="0.25">
      <c r="A885" s="343">
        <v>842</v>
      </c>
      <c r="B885" s="339" t="s">
        <v>5257</v>
      </c>
      <c r="C885" s="344" t="s">
        <v>1457</v>
      </c>
      <c r="D885" s="344" t="s">
        <v>5243</v>
      </c>
      <c r="E885" s="341">
        <v>5500</v>
      </c>
      <c r="F885" s="341">
        <v>69000</v>
      </c>
      <c r="G885" s="342"/>
    </row>
    <row r="886" spans="1:7" ht="31.5" x14ac:dyDescent="0.25">
      <c r="A886" s="343">
        <v>843</v>
      </c>
      <c r="B886" s="339" t="s">
        <v>5258</v>
      </c>
      <c r="C886" s="344" t="s">
        <v>5243</v>
      </c>
      <c r="D886" s="344" t="s">
        <v>614</v>
      </c>
      <c r="E886" s="341">
        <v>4200</v>
      </c>
      <c r="F886" s="341">
        <v>60000</v>
      </c>
      <c r="G886" s="342"/>
    </row>
    <row r="887" spans="1:7" ht="31.5" x14ac:dyDescent="0.25">
      <c r="A887" s="343">
        <v>844</v>
      </c>
      <c r="B887" s="339" t="s">
        <v>5259</v>
      </c>
      <c r="C887" s="344" t="s">
        <v>5148</v>
      </c>
      <c r="D887" s="344" t="s">
        <v>5152</v>
      </c>
      <c r="E887" s="341">
        <v>8000</v>
      </c>
      <c r="F887" s="341">
        <v>90000</v>
      </c>
      <c r="G887" s="342"/>
    </row>
    <row r="888" spans="1:7" ht="31.5" x14ac:dyDescent="0.25">
      <c r="A888" s="343">
        <v>845</v>
      </c>
      <c r="B888" s="339" t="s">
        <v>5142</v>
      </c>
      <c r="C888" s="344" t="s">
        <v>5260</v>
      </c>
      <c r="D888" s="344" t="s">
        <v>5140</v>
      </c>
      <c r="E888" s="341">
        <v>4000</v>
      </c>
      <c r="F888" s="341">
        <v>60000</v>
      </c>
      <c r="G888" s="342"/>
    </row>
    <row r="889" spans="1:7" ht="15.75" x14ac:dyDescent="0.25">
      <c r="A889" s="474">
        <v>846</v>
      </c>
      <c r="B889" s="475" t="s">
        <v>1457</v>
      </c>
      <c r="C889" s="344" t="s">
        <v>5149</v>
      </c>
      <c r="D889" s="344" t="s">
        <v>1415</v>
      </c>
      <c r="E889" s="341">
        <v>8000</v>
      </c>
      <c r="F889" s="341">
        <v>80000</v>
      </c>
      <c r="G889" s="342"/>
    </row>
    <row r="890" spans="1:7" ht="15.75" x14ac:dyDescent="0.25">
      <c r="A890" s="474"/>
      <c r="B890" s="475"/>
      <c r="C890" s="344" t="s">
        <v>1415</v>
      </c>
      <c r="D890" s="344" t="s">
        <v>5261</v>
      </c>
      <c r="E890" s="341">
        <v>6600</v>
      </c>
      <c r="F890" s="341">
        <v>69000</v>
      </c>
      <c r="G890" s="342"/>
    </row>
    <row r="891" spans="1:7" ht="15.75" x14ac:dyDescent="0.25">
      <c r="A891" s="474"/>
      <c r="B891" s="475"/>
      <c r="C891" s="344" t="s">
        <v>5261</v>
      </c>
      <c r="D891" s="344" t="s">
        <v>1956</v>
      </c>
      <c r="E891" s="341">
        <v>4500</v>
      </c>
      <c r="F891" s="341">
        <v>60000</v>
      </c>
      <c r="G891" s="342"/>
    </row>
    <row r="892" spans="1:7" ht="15.75" x14ac:dyDescent="0.25">
      <c r="A892" s="343">
        <v>847</v>
      </c>
      <c r="B892" s="339" t="s">
        <v>5262</v>
      </c>
      <c r="C892" s="344" t="s">
        <v>5148</v>
      </c>
      <c r="D892" s="344" t="s">
        <v>5163</v>
      </c>
      <c r="E892" s="341">
        <v>7000</v>
      </c>
      <c r="F892" s="341">
        <v>79000</v>
      </c>
      <c r="G892" s="342"/>
    </row>
    <row r="893" spans="1:7" ht="31.5" x14ac:dyDescent="0.25">
      <c r="A893" s="343">
        <v>848</v>
      </c>
      <c r="B893" s="339" t="s">
        <v>5263</v>
      </c>
      <c r="C893" s="344" t="s">
        <v>5242</v>
      </c>
      <c r="D893" s="344" t="s">
        <v>1457</v>
      </c>
      <c r="E893" s="341">
        <v>4000</v>
      </c>
      <c r="F893" s="341">
        <v>47000</v>
      </c>
      <c r="G893" s="342"/>
    </row>
    <row r="894" spans="1:7" ht="15.75" x14ac:dyDescent="0.25">
      <c r="A894" s="343">
        <v>849</v>
      </c>
      <c r="B894" s="339" t="s">
        <v>5264</v>
      </c>
      <c r="C894" s="344" t="s">
        <v>5235</v>
      </c>
      <c r="D894" s="344" t="s">
        <v>5150</v>
      </c>
      <c r="E894" s="341">
        <v>6200</v>
      </c>
      <c r="F894" s="341">
        <v>73000</v>
      </c>
      <c r="G894" s="342"/>
    </row>
    <row r="895" spans="1:7" ht="31.5" x14ac:dyDescent="0.25">
      <c r="A895" s="474">
        <v>850</v>
      </c>
      <c r="B895" s="475" t="s">
        <v>5265</v>
      </c>
      <c r="C895" s="344" t="s">
        <v>5209</v>
      </c>
      <c r="D895" s="344" t="s">
        <v>5266</v>
      </c>
      <c r="E895" s="341">
        <v>4800</v>
      </c>
      <c r="F895" s="341">
        <v>60000</v>
      </c>
      <c r="G895" s="342"/>
    </row>
    <row r="896" spans="1:7" ht="15.75" x14ac:dyDescent="0.25">
      <c r="A896" s="474"/>
      <c r="B896" s="475"/>
      <c r="C896" s="344" t="s">
        <v>5266</v>
      </c>
      <c r="D896" s="344" t="s">
        <v>5149</v>
      </c>
      <c r="E896" s="341">
        <v>4000</v>
      </c>
      <c r="F896" s="341">
        <v>52000</v>
      </c>
      <c r="G896" s="342"/>
    </row>
    <row r="897" spans="1:7" ht="15.75" x14ac:dyDescent="0.25">
      <c r="A897" s="343">
        <v>851</v>
      </c>
      <c r="B897" s="339" t="s">
        <v>5148</v>
      </c>
      <c r="C897" s="344" t="s">
        <v>5149</v>
      </c>
      <c r="D897" s="344" t="s">
        <v>5267</v>
      </c>
      <c r="E897" s="341">
        <v>17600</v>
      </c>
      <c r="F897" s="341">
        <v>199000</v>
      </c>
      <c r="G897" s="342"/>
    </row>
    <row r="898" spans="1:7" ht="47.25" x14ac:dyDescent="0.25">
      <c r="A898" s="343">
        <v>852</v>
      </c>
      <c r="B898" s="345" t="s">
        <v>5268</v>
      </c>
      <c r="C898" s="344" t="s">
        <v>5267</v>
      </c>
      <c r="D898" s="344" t="s">
        <v>5269</v>
      </c>
      <c r="E898" s="341">
        <v>4400</v>
      </c>
      <c r="F898" s="341">
        <v>72000</v>
      </c>
      <c r="G898" s="342"/>
    </row>
    <row r="899" spans="1:7" ht="47.25" x14ac:dyDescent="0.25">
      <c r="A899" s="343">
        <v>853</v>
      </c>
      <c r="B899" s="339" t="s">
        <v>5270</v>
      </c>
      <c r="C899" s="344" t="s">
        <v>146</v>
      </c>
      <c r="D899" s="344"/>
      <c r="E899" s="341">
        <v>3220</v>
      </c>
      <c r="F899" s="341">
        <v>60000</v>
      </c>
      <c r="G899" s="342"/>
    </row>
    <row r="900" spans="1:7" ht="15.75" x14ac:dyDescent="0.25">
      <c r="A900" s="474">
        <v>854</v>
      </c>
      <c r="B900" s="475" t="s">
        <v>1415</v>
      </c>
      <c r="C900" s="344" t="s">
        <v>5271</v>
      </c>
      <c r="D900" s="344" t="s">
        <v>5272</v>
      </c>
      <c r="E900" s="341">
        <v>12600</v>
      </c>
      <c r="F900" s="341">
        <v>115000</v>
      </c>
      <c r="G900" s="342"/>
    </row>
    <row r="901" spans="1:7" ht="15.75" x14ac:dyDescent="0.25">
      <c r="A901" s="474"/>
      <c r="B901" s="475"/>
      <c r="C901" s="344" t="s">
        <v>5272</v>
      </c>
      <c r="D901" s="344" t="s">
        <v>1956</v>
      </c>
      <c r="E901" s="341">
        <v>10500</v>
      </c>
      <c r="F901" s="341">
        <v>110000</v>
      </c>
      <c r="G901" s="342"/>
    </row>
    <row r="902" spans="1:7" ht="15.75" x14ac:dyDescent="0.25">
      <c r="A902" s="343">
        <v>855</v>
      </c>
      <c r="B902" s="339" t="s">
        <v>5273</v>
      </c>
      <c r="C902" s="344" t="s">
        <v>5163</v>
      </c>
      <c r="D902" s="344" t="s">
        <v>614</v>
      </c>
      <c r="E902" s="341">
        <v>4600</v>
      </c>
      <c r="F902" s="341">
        <v>52000</v>
      </c>
      <c r="G902" s="342"/>
    </row>
    <row r="903" spans="1:7" ht="31.5" x14ac:dyDescent="0.25">
      <c r="A903" s="343">
        <v>856</v>
      </c>
      <c r="B903" s="339" t="s">
        <v>5274</v>
      </c>
      <c r="C903" s="344" t="s">
        <v>5238</v>
      </c>
      <c r="D903" s="344" t="s">
        <v>2411</v>
      </c>
      <c r="E903" s="341">
        <v>4500</v>
      </c>
      <c r="F903" s="341">
        <v>44000</v>
      </c>
      <c r="G903" s="342"/>
    </row>
    <row r="904" spans="1:7" ht="31.5" x14ac:dyDescent="0.25">
      <c r="A904" s="343">
        <v>857</v>
      </c>
      <c r="B904" s="339" t="s">
        <v>5275</v>
      </c>
      <c r="C904" s="344" t="s">
        <v>1457</v>
      </c>
      <c r="D904" s="344" t="s">
        <v>397</v>
      </c>
      <c r="E904" s="341">
        <v>4500</v>
      </c>
      <c r="F904" s="341">
        <v>44000</v>
      </c>
      <c r="G904" s="342"/>
    </row>
    <row r="905" spans="1:7" ht="31.5" x14ac:dyDescent="0.25">
      <c r="A905" s="343">
        <v>858</v>
      </c>
      <c r="B905" s="339" t="s">
        <v>5276</v>
      </c>
      <c r="C905" s="344" t="s">
        <v>5277</v>
      </c>
      <c r="D905" s="344" t="s">
        <v>614</v>
      </c>
      <c r="E905" s="341">
        <v>4500</v>
      </c>
      <c r="F905" s="341">
        <v>44000</v>
      </c>
      <c r="G905" s="342"/>
    </row>
    <row r="906" spans="1:7" ht="31.5" x14ac:dyDescent="0.25">
      <c r="A906" s="343">
        <v>859</v>
      </c>
      <c r="B906" s="339" t="s">
        <v>5278</v>
      </c>
      <c r="C906" s="344" t="s">
        <v>5245</v>
      </c>
      <c r="D906" s="344" t="s">
        <v>614</v>
      </c>
      <c r="E906" s="341">
        <v>6600</v>
      </c>
      <c r="F906" s="341">
        <v>69000</v>
      </c>
      <c r="G906" s="342"/>
    </row>
    <row r="907" spans="1:7" ht="15.75" x14ac:dyDescent="0.25">
      <c r="A907" s="343">
        <v>860</v>
      </c>
      <c r="B907" s="339" t="s">
        <v>966</v>
      </c>
      <c r="C907" s="344" t="s">
        <v>1519</v>
      </c>
      <c r="D907" s="344" t="s">
        <v>614</v>
      </c>
      <c r="E907" s="341">
        <v>4000</v>
      </c>
      <c r="F907" s="341">
        <v>55000</v>
      </c>
      <c r="G907" s="342"/>
    </row>
    <row r="908" spans="1:7" ht="15.75" x14ac:dyDescent="0.25">
      <c r="A908" s="343">
        <v>861</v>
      </c>
      <c r="B908" s="339" t="s">
        <v>968</v>
      </c>
      <c r="C908" s="344" t="s">
        <v>1519</v>
      </c>
      <c r="D908" s="344" t="s">
        <v>614</v>
      </c>
      <c r="E908" s="341">
        <v>4000</v>
      </c>
      <c r="F908" s="341">
        <v>55000</v>
      </c>
      <c r="G908" s="342"/>
    </row>
    <row r="909" spans="1:7" ht="15.75" x14ac:dyDescent="0.25">
      <c r="A909" s="343">
        <v>862</v>
      </c>
      <c r="B909" s="339" t="s">
        <v>967</v>
      </c>
      <c r="C909" s="344" t="s">
        <v>1519</v>
      </c>
      <c r="D909" s="344" t="s">
        <v>614</v>
      </c>
      <c r="E909" s="341">
        <v>4000</v>
      </c>
      <c r="F909" s="341">
        <v>55000</v>
      </c>
      <c r="G909" s="342"/>
    </row>
    <row r="910" spans="1:7" ht="15.75" x14ac:dyDescent="0.25">
      <c r="A910" s="343">
        <v>863</v>
      </c>
      <c r="B910" s="339" t="s">
        <v>2412</v>
      </c>
      <c r="C910" s="344" t="s">
        <v>1519</v>
      </c>
      <c r="D910" s="344" t="s">
        <v>614</v>
      </c>
      <c r="E910" s="341">
        <v>4000</v>
      </c>
      <c r="F910" s="341">
        <v>55000</v>
      </c>
      <c r="G910" s="342"/>
    </row>
    <row r="911" spans="1:7" ht="15.75" x14ac:dyDescent="0.25">
      <c r="A911" s="343">
        <v>864</v>
      </c>
      <c r="B911" s="339" t="s">
        <v>5279</v>
      </c>
      <c r="C911" s="344" t="s">
        <v>1519</v>
      </c>
      <c r="D911" s="344" t="s">
        <v>614</v>
      </c>
      <c r="E911" s="341">
        <v>4000</v>
      </c>
      <c r="F911" s="341">
        <v>55000</v>
      </c>
      <c r="G911" s="342"/>
    </row>
    <row r="912" spans="1:7" ht="15.75" x14ac:dyDescent="0.25">
      <c r="A912" s="343">
        <v>865</v>
      </c>
      <c r="B912" s="339" t="s">
        <v>398</v>
      </c>
      <c r="C912" s="344" t="s">
        <v>1415</v>
      </c>
      <c r="D912" s="344" t="s">
        <v>614</v>
      </c>
      <c r="E912" s="341">
        <v>4800</v>
      </c>
      <c r="F912" s="341">
        <v>62000</v>
      </c>
      <c r="G912" s="342"/>
    </row>
    <row r="913" spans="1:7" ht="15.75" x14ac:dyDescent="0.25">
      <c r="A913" s="343">
        <v>866</v>
      </c>
      <c r="B913" s="339" t="s">
        <v>2409</v>
      </c>
      <c r="C913" s="344" t="s">
        <v>1415</v>
      </c>
      <c r="D913" s="344" t="s">
        <v>614</v>
      </c>
      <c r="E913" s="341">
        <v>4800</v>
      </c>
      <c r="F913" s="341">
        <v>62000</v>
      </c>
      <c r="G913" s="342"/>
    </row>
    <row r="914" spans="1:7" ht="15.75" x14ac:dyDescent="0.25">
      <c r="A914" s="343">
        <v>867</v>
      </c>
      <c r="B914" s="339" t="s">
        <v>399</v>
      </c>
      <c r="C914" s="344" t="s">
        <v>1415</v>
      </c>
      <c r="D914" s="344" t="s">
        <v>614</v>
      </c>
      <c r="E914" s="341">
        <v>4800</v>
      </c>
      <c r="F914" s="341">
        <v>62000</v>
      </c>
      <c r="G914" s="342"/>
    </row>
    <row r="915" spans="1:7" ht="15.75" x14ac:dyDescent="0.25">
      <c r="A915" s="343">
        <v>868</v>
      </c>
      <c r="B915" s="339" t="s">
        <v>2410</v>
      </c>
      <c r="C915" s="344" t="s">
        <v>1415</v>
      </c>
      <c r="D915" s="344" t="s">
        <v>614</v>
      </c>
      <c r="E915" s="341">
        <v>4800</v>
      </c>
      <c r="F915" s="341">
        <v>62000</v>
      </c>
      <c r="G915" s="342"/>
    </row>
    <row r="916" spans="1:7" ht="15.75" x14ac:dyDescent="0.25">
      <c r="A916" s="343">
        <v>869</v>
      </c>
      <c r="B916" s="339" t="s">
        <v>393</v>
      </c>
      <c r="C916" s="344" t="s">
        <v>1415</v>
      </c>
      <c r="D916" s="344" t="s">
        <v>614</v>
      </c>
      <c r="E916" s="341">
        <v>4800</v>
      </c>
      <c r="F916" s="341">
        <v>62000</v>
      </c>
      <c r="G916" s="342"/>
    </row>
    <row r="917" spans="1:7" ht="15.75" x14ac:dyDescent="0.25">
      <c r="A917" s="343">
        <v>870</v>
      </c>
      <c r="B917" s="339" t="s">
        <v>394</v>
      </c>
      <c r="C917" s="344" t="s">
        <v>1415</v>
      </c>
      <c r="D917" s="344" t="s">
        <v>614</v>
      </c>
      <c r="E917" s="341">
        <v>4800</v>
      </c>
      <c r="F917" s="341">
        <v>62000</v>
      </c>
      <c r="G917" s="342"/>
    </row>
    <row r="918" spans="1:7" ht="15.75" x14ac:dyDescent="0.25">
      <c r="A918" s="343">
        <v>871</v>
      </c>
      <c r="B918" s="339" t="s">
        <v>374</v>
      </c>
      <c r="C918" s="344" t="s">
        <v>1415</v>
      </c>
      <c r="D918" s="344" t="s">
        <v>614</v>
      </c>
      <c r="E918" s="341">
        <v>4800</v>
      </c>
      <c r="F918" s="341">
        <v>62000</v>
      </c>
      <c r="G918" s="342"/>
    </row>
    <row r="919" spans="1:7" ht="31.5" x14ac:dyDescent="0.25">
      <c r="A919" s="343">
        <v>872</v>
      </c>
      <c r="B919" s="339" t="s">
        <v>1739</v>
      </c>
      <c r="C919" s="344" t="s">
        <v>5280</v>
      </c>
      <c r="D919" s="344" t="s">
        <v>614</v>
      </c>
      <c r="E919" s="341">
        <v>3000</v>
      </c>
      <c r="F919" s="341">
        <v>44000</v>
      </c>
      <c r="G919" s="342"/>
    </row>
    <row r="920" spans="1:7" ht="15.75" x14ac:dyDescent="0.25">
      <c r="A920" s="343">
        <v>873</v>
      </c>
      <c r="B920" s="339" t="s">
        <v>551</v>
      </c>
      <c r="C920" s="344" t="s">
        <v>5281</v>
      </c>
      <c r="D920" s="344" t="s">
        <v>614</v>
      </c>
      <c r="E920" s="341">
        <v>4000</v>
      </c>
      <c r="F920" s="341">
        <v>44000</v>
      </c>
      <c r="G920" s="342"/>
    </row>
    <row r="921" spans="1:7" ht="15.75" x14ac:dyDescent="0.25">
      <c r="A921" s="343">
        <v>874</v>
      </c>
      <c r="B921" s="339" t="s">
        <v>2413</v>
      </c>
      <c r="C921" s="344" t="s">
        <v>5281</v>
      </c>
      <c r="D921" s="344" t="s">
        <v>614</v>
      </c>
      <c r="E921" s="341">
        <v>4000</v>
      </c>
      <c r="F921" s="341">
        <v>44000</v>
      </c>
      <c r="G921" s="342"/>
    </row>
    <row r="922" spans="1:7" ht="15.75" x14ac:dyDescent="0.25">
      <c r="A922" s="343">
        <v>875</v>
      </c>
      <c r="B922" s="339" t="s">
        <v>1761</v>
      </c>
      <c r="C922" s="344" t="s">
        <v>5281</v>
      </c>
      <c r="D922" s="344" t="s">
        <v>614</v>
      </c>
      <c r="E922" s="341">
        <v>4000</v>
      </c>
      <c r="F922" s="341">
        <v>44000</v>
      </c>
      <c r="G922" s="342"/>
    </row>
    <row r="923" spans="1:7" ht="31.5" x14ac:dyDescent="0.25">
      <c r="A923" s="343">
        <v>876</v>
      </c>
      <c r="B923" s="339" t="s">
        <v>2412</v>
      </c>
      <c r="C923" s="344" t="s">
        <v>5282</v>
      </c>
      <c r="D923" s="344" t="s">
        <v>5283</v>
      </c>
      <c r="E923" s="341">
        <v>6000</v>
      </c>
      <c r="F923" s="341">
        <v>68000</v>
      </c>
      <c r="G923" s="342"/>
    </row>
    <row r="924" spans="1:7" ht="47.25" x14ac:dyDescent="0.25">
      <c r="A924" s="343">
        <v>877</v>
      </c>
      <c r="B924" s="339" t="s">
        <v>5284</v>
      </c>
      <c r="C924" s="344" t="s">
        <v>5285</v>
      </c>
      <c r="D924" s="344" t="s">
        <v>5286</v>
      </c>
      <c r="E924" s="341">
        <v>6000</v>
      </c>
      <c r="F924" s="341">
        <v>68000</v>
      </c>
      <c r="G924" s="342"/>
    </row>
    <row r="925" spans="1:7" ht="31.5" x14ac:dyDescent="0.25">
      <c r="A925" s="343">
        <v>878</v>
      </c>
      <c r="B925" s="339" t="s">
        <v>966</v>
      </c>
      <c r="C925" s="344" t="s">
        <v>5287</v>
      </c>
      <c r="D925" s="344" t="s">
        <v>5288</v>
      </c>
      <c r="E925" s="341">
        <v>6000</v>
      </c>
      <c r="F925" s="341">
        <v>68000</v>
      </c>
      <c r="G925" s="342"/>
    </row>
    <row r="926" spans="1:7" ht="31.5" x14ac:dyDescent="0.25">
      <c r="A926" s="343">
        <v>879</v>
      </c>
      <c r="B926" s="339" t="s">
        <v>2414</v>
      </c>
      <c r="C926" s="344" t="s">
        <v>5289</v>
      </c>
      <c r="D926" s="344" t="s">
        <v>5290</v>
      </c>
      <c r="E926" s="341">
        <v>6000</v>
      </c>
      <c r="F926" s="341">
        <v>68000</v>
      </c>
      <c r="G926" s="342"/>
    </row>
    <row r="927" spans="1:7" ht="15.75" x14ac:dyDescent="0.25">
      <c r="A927" s="343">
        <v>880</v>
      </c>
      <c r="B927" s="339" t="s">
        <v>5291</v>
      </c>
      <c r="C927" s="344" t="s">
        <v>5163</v>
      </c>
      <c r="D927" s="344" t="s">
        <v>430</v>
      </c>
      <c r="E927" s="341">
        <v>5000</v>
      </c>
      <c r="F927" s="341">
        <v>57000</v>
      </c>
      <c r="G927" s="342"/>
    </row>
    <row r="928" spans="1:7" ht="15.75" x14ac:dyDescent="0.25">
      <c r="A928" s="343">
        <v>881</v>
      </c>
      <c r="B928" s="339" t="s">
        <v>5292</v>
      </c>
      <c r="C928" s="344" t="s">
        <v>5167</v>
      </c>
      <c r="D928" s="344" t="s">
        <v>392</v>
      </c>
      <c r="E928" s="341">
        <v>3700</v>
      </c>
      <c r="F928" s="341">
        <v>48000</v>
      </c>
      <c r="G928" s="342"/>
    </row>
    <row r="929" spans="1:7" ht="15.75" x14ac:dyDescent="0.25">
      <c r="A929" s="343">
        <v>882</v>
      </c>
      <c r="B929" s="339" t="s">
        <v>5293</v>
      </c>
      <c r="C929" s="344" t="s">
        <v>968</v>
      </c>
      <c r="D929" s="344" t="s">
        <v>407</v>
      </c>
      <c r="E929" s="341">
        <v>3200</v>
      </c>
      <c r="F929" s="341">
        <v>44000</v>
      </c>
      <c r="G929" s="342"/>
    </row>
    <row r="930" spans="1:7" ht="15.75" x14ac:dyDescent="0.25">
      <c r="A930" s="343">
        <v>883</v>
      </c>
      <c r="B930" s="339" t="s">
        <v>5294</v>
      </c>
      <c r="C930" s="344" t="s">
        <v>2415</v>
      </c>
      <c r="D930" s="344" t="s">
        <v>614</v>
      </c>
      <c r="E930" s="341">
        <v>3200</v>
      </c>
      <c r="F930" s="341">
        <v>44000</v>
      </c>
      <c r="G930" s="342"/>
    </row>
    <row r="931" spans="1:7" ht="15.75" x14ac:dyDescent="0.25">
      <c r="A931" s="343">
        <v>884</v>
      </c>
      <c r="B931" s="339" t="s">
        <v>5295</v>
      </c>
      <c r="C931" s="344" t="s">
        <v>338</v>
      </c>
      <c r="D931" s="344" t="s">
        <v>5296</v>
      </c>
      <c r="E931" s="341">
        <v>2400</v>
      </c>
      <c r="F931" s="341">
        <v>33000</v>
      </c>
      <c r="G931" s="342"/>
    </row>
    <row r="932" spans="1:7" ht="15.75" x14ac:dyDescent="0.25">
      <c r="A932" s="343">
        <v>885</v>
      </c>
      <c r="B932" s="339" t="s">
        <v>5297</v>
      </c>
      <c r="C932" s="344" t="s">
        <v>1457</v>
      </c>
      <c r="D932" s="344" t="s">
        <v>614</v>
      </c>
      <c r="E932" s="341">
        <v>2100</v>
      </c>
      <c r="F932" s="341">
        <v>35000</v>
      </c>
      <c r="G932" s="342"/>
    </row>
    <row r="933" spans="1:7" ht="15.75" x14ac:dyDescent="0.25">
      <c r="A933" s="343">
        <v>886</v>
      </c>
      <c r="B933" s="339" t="s">
        <v>5298</v>
      </c>
      <c r="C933" s="344" t="s">
        <v>5257</v>
      </c>
      <c r="D933" s="344" t="s">
        <v>5299</v>
      </c>
      <c r="E933" s="341">
        <v>3000</v>
      </c>
      <c r="F933" s="341">
        <v>44000</v>
      </c>
      <c r="G933" s="342"/>
    </row>
    <row r="934" spans="1:7" ht="15.75" x14ac:dyDescent="0.25">
      <c r="A934" s="343">
        <v>887</v>
      </c>
      <c r="B934" s="339" t="s">
        <v>5300</v>
      </c>
      <c r="C934" s="344" t="s">
        <v>1457</v>
      </c>
      <c r="D934" s="344" t="s">
        <v>614</v>
      </c>
      <c r="E934" s="341">
        <v>2100</v>
      </c>
      <c r="F934" s="341">
        <v>30000</v>
      </c>
      <c r="G934" s="342"/>
    </row>
    <row r="935" spans="1:7" ht="15.75" x14ac:dyDescent="0.25">
      <c r="A935" s="343">
        <v>888</v>
      </c>
      <c r="B935" s="339" t="s">
        <v>5301</v>
      </c>
      <c r="C935" s="344" t="s">
        <v>1457</v>
      </c>
      <c r="D935" s="344" t="s">
        <v>5302</v>
      </c>
      <c r="E935" s="341">
        <v>2100</v>
      </c>
      <c r="F935" s="341">
        <v>30000</v>
      </c>
      <c r="G935" s="342"/>
    </row>
    <row r="936" spans="1:7" ht="15.75" x14ac:dyDescent="0.25">
      <c r="A936" s="343">
        <v>889</v>
      </c>
      <c r="B936" s="339" t="s">
        <v>5303</v>
      </c>
      <c r="C936" s="344" t="s">
        <v>1457</v>
      </c>
      <c r="D936" s="344" t="s">
        <v>5304</v>
      </c>
      <c r="E936" s="341">
        <v>2100</v>
      </c>
      <c r="F936" s="341">
        <v>30000</v>
      </c>
      <c r="G936" s="342"/>
    </row>
    <row r="937" spans="1:7" ht="15.75" x14ac:dyDescent="0.25">
      <c r="A937" s="343">
        <v>890</v>
      </c>
      <c r="B937" s="339" t="s">
        <v>5305</v>
      </c>
      <c r="C937" s="344" t="s">
        <v>146</v>
      </c>
      <c r="D937" s="344" t="s">
        <v>5306</v>
      </c>
      <c r="E937" s="341">
        <v>3000</v>
      </c>
      <c r="F937" s="341">
        <v>44000</v>
      </c>
      <c r="G937" s="342"/>
    </row>
    <row r="938" spans="1:7" ht="15.75" x14ac:dyDescent="0.25">
      <c r="A938" s="343">
        <v>891</v>
      </c>
      <c r="B938" s="339" t="s">
        <v>5307</v>
      </c>
      <c r="C938" s="344" t="s">
        <v>5146</v>
      </c>
      <c r="D938" s="344" t="s">
        <v>5256</v>
      </c>
      <c r="E938" s="341">
        <v>3700</v>
      </c>
      <c r="F938" s="341">
        <v>50000</v>
      </c>
      <c r="G938" s="342"/>
    </row>
    <row r="939" spans="1:7" ht="15.75" x14ac:dyDescent="0.25">
      <c r="A939" s="343">
        <v>892</v>
      </c>
      <c r="B939" s="339" t="s">
        <v>5308</v>
      </c>
      <c r="C939" s="344" t="s">
        <v>5245</v>
      </c>
      <c r="D939" s="344" t="s">
        <v>5309</v>
      </c>
      <c r="E939" s="341">
        <v>5000</v>
      </c>
      <c r="F939" s="341">
        <v>83000</v>
      </c>
      <c r="G939" s="342"/>
    </row>
    <row r="940" spans="1:7" ht="15.75" x14ac:dyDescent="0.25">
      <c r="A940" s="343">
        <v>893</v>
      </c>
      <c r="B940" s="339" t="s">
        <v>5310</v>
      </c>
      <c r="C940" s="344" t="s">
        <v>5245</v>
      </c>
      <c r="D940" s="344" t="s">
        <v>5309</v>
      </c>
      <c r="E940" s="341">
        <v>5000</v>
      </c>
      <c r="F940" s="341">
        <v>83000</v>
      </c>
      <c r="G940" s="342"/>
    </row>
    <row r="941" spans="1:7" ht="15.75" x14ac:dyDescent="0.25">
      <c r="A941" s="343">
        <v>894</v>
      </c>
      <c r="B941" s="339" t="s">
        <v>5311</v>
      </c>
      <c r="C941" s="344" t="s">
        <v>5245</v>
      </c>
      <c r="D941" s="344" t="s">
        <v>5072</v>
      </c>
      <c r="E941" s="341">
        <v>4000</v>
      </c>
      <c r="F941" s="341">
        <v>44000</v>
      </c>
      <c r="G941" s="342"/>
    </row>
    <row r="942" spans="1:7" ht="15.75" x14ac:dyDescent="0.25">
      <c r="A942" s="343">
        <v>895</v>
      </c>
      <c r="B942" s="339" t="s">
        <v>5312</v>
      </c>
      <c r="C942" s="344" t="s">
        <v>5245</v>
      </c>
      <c r="D942" s="344" t="s">
        <v>5072</v>
      </c>
      <c r="E942" s="341">
        <v>4000</v>
      </c>
      <c r="F942" s="341">
        <v>44000</v>
      </c>
      <c r="G942" s="342"/>
    </row>
    <row r="943" spans="1:7" ht="15.75" x14ac:dyDescent="0.25">
      <c r="A943" s="343">
        <v>896</v>
      </c>
      <c r="B943" s="339" t="s">
        <v>5313</v>
      </c>
      <c r="C943" s="344" t="s">
        <v>5245</v>
      </c>
      <c r="D943" s="344" t="s">
        <v>5072</v>
      </c>
      <c r="E943" s="341">
        <v>4000</v>
      </c>
      <c r="F943" s="341">
        <v>44000</v>
      </c>
      <c r="G943" s="342"/>
    </row>
    <row r="944" spans="1:7" ht="15.75" x14ac:dyDescent="0.25">
      <c r="A944" s="343">
        <v>897</v>
      </c>
      <c r="B944" s="339" t="s">
        <v>5314</v>
      </c>
      <c r="C944" s="344" t="s">
        <v>5245</v>
      </c>
      <c r="D944" s="344" t="s">
        <v>5072</v>
      </c>
      <c r="E944" s="341">
        <v>4000</v>
      </c>
      <c r="F944" s="341">
        <v>44000</v>
      </c>
      <c r="G944" s="342"/>
    </row>
    <row r="945" spans="1:7" ht="15.75" x14ac:dyDescent="0.25">
      <c r="A945" s="343">
        <v>898</v>
      </c>
      <c r="B945" s="339" t="s">
        <v>5315</v>
      </c>
      <c r="C945" s="344" t="s">
        <v>5245</v>
      </c>
      <c r="D945" s="344" t="s">
        <v>5072</v>
      </c>
      <c r="E945" s="341">
        <v>4000</v>
      </c>
      <c r="F945" s="341">
        <v>44000</v>
      </c>
      <c r="G945" s="342"/>
    </row>
    <row r="946" spans="1:7" ht="15.75" x14ac:dyDescent="0.25">
      <c r="A946" s="343">
        <v>899</v>
      </c>
      <c r="B946" s="339" t="s">
        <v>5316</v>
      </c>
      <c r="C946" s="344" t="s">
        <v>5245</v>
      </c>
      <c r="D946" s="344" t="s">
        <v>5072</v>
      </c>
      <c r="E946" s="341">
        <v>4000</v>
      </c>
      <c r="F946" s="341">
        <v>44000</v>
      </c>
      <c r="G946" s="342"/>
    </row>
    <row r="947" spans="1:7" ht="15.75" x14ac:dyDescent="0.25">
      <c r="A947" s="343">
        <v>900</v>
      </c>
      <c r="B947" s="339" t="s">
        <v>5317</v>
      </c>
      <c r="C947" s="344" t="s">
        <v>5245</v>
      </c>
      <c r="D947" s="344" t="s">
        <v>5072</v>
      </c>
      <c r="E947" s="341">
        <v>4000</v>
      </c>
      <c r="F947" s="341">
        <v>44000</v>
      </c>
      <c r="G947" s="342"/>
    </row>
    <row r="948" spans="1:7" ht="15.75" x14ac:dyDescent="0.25">
      <c r="A948" s="343">
        <v>901</v>
      </c>
      <c r="B948" s="339" t="s">
        <v>2408</v>
      </c>
      <c r="C948" s="344" t="s">
        <v>5316</v>
      </c>
      <c r="D948" s="344" t="s">
        <v>5072</v>
      </c>
      <c r="E948" s="341">
        <v>4000</v>
      </c>
      <c r="F948" s="341">
        <v>44000</v>
      </c>
      <c r="G948" s="342"/>
    </row>
    <row r="949" spans="1:7" ht="15.75" x14ac:dyDescent="0.25">
      <c r="A949" s="343">
        <v>902</v>
      </c>
      <c r="B949" s="339" t="s">
        <v>5318</v>
      </c>
      <c r="C949" s="344" t="s">
        <v>5245</v>
      </c>
      <c r="D949" s="344" t="s">
        <v>5072</v>
      </c>
      <c r="E949" s="341">
        <v>4000</v>
      </c>
      <c r="F949" s="341">
        <v>44000</v>
      </c>
      <c r="G949" s="342"/>
    </row>
    <row r="950" spans="1:7" ht="15.75" x14ac:dyDescent="0.25">
      <c r="A950" s="343">
        <v>903</v>
      </c>
      <c r="B950" s="339" t="s">
        <v>5319</v>
      </c>
      <c r="C950" s="344" t="s">
        <v>5244</v>
      </c>
      <c r="D950" s="344" t="s">
        <v>5072</v>
      </c>
      <c r="E950" s="341">
        <v>4000</v>
      </c>
      <c r="F950" s="341">
        <v>44000</v>
      </c>
      <c r="G950" s="342"/>
    </row>
    <row r="951" spans="1:7" ht="15.75" x14ac:dyDescent="0.25">
      <c r="A951" s="343">
        <v>904</v>
      </c>
      <c r="B951" s="339" t="s">
        <v>5320</v>
      </c>
      <c r="C951" s="344" t="s">
        <v>5245</v>
      </c>
      <c r="D951" s="344" t="s">
        <v>5072</v>
      </c>
      <c r="E951" s="341">
        <v>4000</v>
      </c>
      <c r="F951" s="341">
        <v>44000</v>
      </c>
      <c r="G951" s="342"/>
    </row>
    <row r="952" spans="1:7" ht="15.75" x14ac:dyDescent="0.25">
      <c r="A952" s="343">
        <v>905</v>
      </c>
      <c r="B952" s="339" t="s">
        <v>5321</v>
      </c>
      <c r="C952" s="344" t="s">
        <v>5245</v>
      </c>
      <c r="D952" s="344" t="s">
        <v>5072</v>
      </c>
      <c r="E952" s="341">
        <v>3800</v>
      </c>
      <c r="F952" s="341">
        <v>41000</v>
      </c>
      <c r="G952" s="342"/>
    </row>
    <row r="953" spans="1:7" ht="15.75" x14ac:dyDescent="0.25">
      <c r="A953" s="343">
        <v>906</v>
      </c>
      <c r="B953" s="339" t="s">
        <v>5322</v>
      </c>
      <c r="C953" s="344" t="s">
        <v>5245</v>
      </c>
      <c r="D953" s="344" t="s">
        <v>5072</v>
      </c>
      <c r="E953" s="341">
        <v>3800</v>
      </c>
      <c r="F953" s="341">
        <v>41000</v>
      </c>
      <c r="G953" s="342"/>
    </row>
    <row r="954" spans="1:7" ht="47.25" x14ac:dyDescent="0.25">
      <c r="A954" s="343">
        <v>907</v>
      </c>
      <c r="B954" s="339" t="s">
        <v>5323</v>
      </c>
      <c r="C954" s="344" t="s">
        <v>5324</v>
      </c>
      <c r="D954" s="344" t="s">
        <v>5072</v>
      </c>
      <c r="E954" s="341">
        <v>4000</v>
      </c>
      <c r="F954" s="341">
        <v>52000</v>
      </c>
      <c r="G954" s="342"/>
    </row>
    <row r="955" spans="1:7" ht="47.25" x14ac:dyDescent="0.25">
      <c r="A955" s="343">
        <v>908</v>
      </c>
      <c r="B955" s="339" t="s">
        <v>5325</v>
      </c>
      <c r="C955" s="344" t="s">
        <v>5326</v>
      </c>
      <c r="D955" s="344" t="s">
        <v>5072</v>
      </c>
      <c r="E955" s="341">
        <v>4000</v>
      </c>
      <c r="F955" s="341">
        <v>52000</v>
      </c>
      <c r="G955" s="342"/>
    </row>
    <row r="956" spans="1:7" ht="31.5" x14ac:dyDescent="0.25">
      <c r="A956" s="343">
        <v>909</v>
      </c>
      <c r="B956" s="339" t="s">
        <v>5327</v>
      </c>
      <c r="C956" s="344" t="s">
        <v>5308</v>
      </c>
      <c r="D956" s="344" t="s">
        <v>614</v>
      </c>
      <c r="E956" s="341">
        <v>4000</v>
      </c>
      <c r="F956" s="341">
        <v>70000</v>
      </c>
      <c r="G956" s="342"/>
    </row>
    <row r="957" spans="1:7" ht="47.25" x14ac:dyDescent="0.25">
      <c r="A957" s="343">
        <v>910</v>
      </c>
      <c r="B957" s="339" t="s">
        <v>5328</v>
      </c>
      <c r="C957" s="344" t="s">
        <v>5329</v>
      </c>
      <c r="D957" s="344" t="s">
        <v>5330</v>
      </c>
      <c r="E957" s="341">
        <v>4000</v>
      </c>
      <c r="F957" s="341">
        <v>61000</v>
      </c>
      <c r="G957" s="342"/>
    </row>
    <row r="958" spans="1:7" ht="47.25" x14ac:dyDescent="0.25">
      <c r="A958" s="343">
        <v>911</v>
      </c>
      <c r="B958" s="339" t="s">
        <v>5331</v>
      </c>
      <c r="C958" s="344" t="s">
        <v>5308</v>
      </c>
      <c r="D958" s="344" t="s">
        <v>5332</v>
      </c>
      <c r="E958" s="341">
        <v>4000</v>
      </c>
      <c r="F958" s="341">
        <v>68000</v>
      </c>
      <c r="G958" s="342"/>
    </row>
    <row r="959" spans="1:7" ht="31.5" x14ac:dyDescent="0.25">
      <c r="A959" s="343">
        <v>912</v>
      </c>
      <c r="B959" s="339" t="s">
        <v>5333</v>
      </c>
      <c r="C959" s="344" t="s">
        <v>5334</v>
      </c>
      <c r="D959" s="344" t="s">
        <v>614</v>
      </c>
      <c r="E959" s="341">
        <v>4000</v>
      </c>
      <c r="F959" s="341">
        <v>68000</v>
      </c>
      <c r="G959" s="342"/>
    </row>
    <row r="960" spans="1:7" ht="47.25" x14ac:dyDescent="0.25">
      <c r="A960" s="343">
        <v>913</v>
      </c>
      <c r="B960" s="339" t="s">
        <v>5335</v>
      </c>
      <c r="C960" s="344" t="s">
        <v>5336</v>
      </c>
      <c r="D960" s="344" t="s">
        <v>5330</v>
      </c>
      <c r="E960" s="341">
        <v>4000</v>
      </c>
      <c r="F960" s="341">
        <v>61000</v>
      </c>
      <c r="G960" s="342"/>
    </row>
    <row r="961" spans="1:7" ht="47.25" x14ac:dyDescent="0.25">
      <c r="A961" s="343">
        <v>914</v>
      </c>
      <c r="B961" s="339" t="s">
        <v>5337</v>
      </c>
      <c r="C961" s="344" t="s">
        <v>5338</v>
      </c>
      <c r="D961" s="344" t="s">
        <v>5339</v>
      </c>
      <c r="E961" s="341">
        <v>4000</v>
      </c>
      <c r="F961" s="341">
        <v>75000</v>
      </c>
      <c r="G961" s="342"/>
    </row>
    <row r="962" spans="1:7" ht="47.25" x14ac:dyDescent="0.25">
      <c r="A962" s="343">
        <v>915</v>
      </c>
      <c r="B962" s="339" t="s">
        <v>5340</v>
      </c>
      <c r="C962" s="344" t="s">
        <v>5341</v>
      </c>
      <c r="D962" s="344" t="s">
        <v>5342</v>
      </c>
      <c r="E962" s="341">
        <v>4000</v>
      </c>
      <c r="F962" s="341">
        <v>63000</v>
      </c>
      <c r="G962" s="342"/>
    </row>
    <row r="963" spans="1:7" ht="47.25" x14ac:dyDescent="0.25">
      <c r="A963" s="343">
        <v>916</v>
      </c>
      <c r="B963" s="339" t="s">
        <v>5343</v>
      </c>
      <c r="C963" s="344" t="s">
        <v>5341</v>
      </c>
      <c r="D963" s="344" t="s">
        <v>5342</v>
      </c>
      <c r="E963" s="341">
        <v>4000</v>
      </c>
      <c r="F963" s="341">
        <v>61000</v>
      </c>
      <c r="G963" s="342"/>
    </row>
    <row r="964" spans="1:7" ht="47.25" x14ac:dyDescent="0.25">
      <c r="A964" s="343">
        <v>917</v>
      </c>
      <c r="B964" s="339" t="s">
        <v>5344</v>
      </c>
      <c r="C964" s="344" t="s">
        <v>5341</v>
      </c>
      <c r="D964" s="344" t="s">
        <v>5342</v>
      </c>
      <c r="E964" s="341">
        <v>4000</v>
      </c>
      <c r="F964" s="341">
        <v>61000</v>
      </c>
      <c r="G964" s="342"/>
    </row>
    <row r="965" spans="1:7" ht="47.25" x14ac:dyDescent="0.25">
      <c r="A965" s="343">
        <v>918</v>
      </c>
      <c r="B965" s="339" t="s">
        <v>5345</v>
      </c>
      <c r="C965" s="344" t="s">
        <v>5342</v>
      </c>
      <c r="D965" s="344" t="s">
        <v>614</v>
      </c>
      <c r="E965" s="341">
        <v>4000</v>
      </c>
      <c r="F965" s="341">
        <v>75000</v>
      </c>
      <c r="G965" s="342"/>
    </row>
    <row r="966" spans="1:7" ht="47.25" x14ac:dyDescent="0.25">
      <c r="A966" s="343">
        <v>919</v>
      </c>
      <c r="B966" s="339" t="s">
        <v>5346</v>
      </c>
      <c r="C966" s="344" t="s">
        <v>5347</v>
      </c>
      <c r="D966" s="344" t="s">
        <v>5072</v>
      </c>
      <c r="E966" s="341">
        <v>4000</v>
      </c>
      <c r="F966" s="341">
        <v>55000</v>
      </c>
      <c r="G966" s="342"/>
    </row>
    <row r="967" spans="1:7" ht="31.5" x14ac:dyDescent="0.25">
      <c r="A967" s="343">
        <v>920</v>
      </c>
      <c r="B967" s="339" t="s">
        <v>5348</v>
      </c>
      <c r="C967" s="344" t="s">
        <v>5308</v>
      </c>
      <c r="D967" s="344" t="s">
        <v>614</v>
      </c>
      <c r="E967" s="341">
        <v>4000</v>
      </c>
      <c r="F967" s="341">
        <v>68000</v>
      </c>
      <c r="G967" s="342"/>
    </row>
    <row r="968" spans="1:7" ht="31.5" x14ac:dyDescent="0.25">
      <c r="A968" s="343">
        <v>921</v>
      </c>
      <c r="B968" s="339" t="s">
        <v>5349</v>
      </c>
      <c r="C968" s="339" t="s">
        <v>5334</v>
      </c>
      <c r="D968" s="339" t="s">
        <v>5333</v>
      </c>
      <c r="E968" s="341">
        <v>4000</v>
      </c>
      <c r="F968" s="341">
        <v>75000</v>
      </c>
      <c r="G968" s="342"/>
    </row>
    <row r="969" spans="1:7" ht="31.5" x14ac:dyDescent="0.25">
      <c r="A969" s="343">
        <v>922</v>
      </c>
      <c r="B969" s="339" t="s">
        <v>5350</v>
      </c>
      <c r="C969" s="344" t="s">
        <v>5351</v>
      </c>
      <c r="D969" s="344" t="s">
        <v>5072</v>
      </c>
      <c r="E969" s="341">
        <v>4000</v>
      </c>
      <c r="F969" s="341">
        <v>75000</v>
      </c>
      <c r="G969" s="342"/>
    </row>
    <row r="970" spans="1:7" ht="31.5" x14ac:dyDescent="0.25">
      <c r="A970" s="343">
        <v>923</v>
      </c>
      <c r="B970" s="339" t="s">
        <v>5352</v>
      </c>
      <c r="C970" s="344" t="s">
        <v>5308</v>
      </c>
      <c r="D970" s="339" t="s">
        <v>5333</v>
      </c>
      <c r="E970" s="341">
        <v>4000</v>
      </c>
      <c r="F970" s="341">
        <v>61000</v>
      </c>
      <c r="G970" s="342"/>
    </row>
    <row r="971" spans="1:7" ht="31.5" x14ac:dyDescent="0.25">
      <c r="A971" s="343">
        <v>924</v>
      </c>
      <c r="B971" s="339" t="s">
        <v>5334</v>
      </c>
      <c r="C971" s="344" t="s">
        <v>5353</v>
      </c>
      <c r="D971" s="344" t="s">
        <v>614</v>
      </c>
      <c r="E971" s="341">
        <v>4000</v>
      </c>
      <c r="F971" s="341">
        <v>68000</v>
      </c>
      <c r="G971" s="342"/>
    </row>
    <row r="972" spans="1:7" ht="31.5" x14ac:dyDescent="0.25">
      <c r="A972" s="343">
        <v>925</v>
      </c>
      <c r="B972" s="339" t="s">
        <v>5354</v>
      </c>
      <c r="C972" s="344" t="s">
        <v>5355</v>
      </c>
      <c r="D972" s="344" t="s">
        <v>614</v>
      </c>
      <c r="E972" s="341">
        <v>4000</v>
      </c>
      <c r="F972" s="341">
        <v>61000</v>
      </c>
      <c r="G972" s="342"/>
    </row>
    <row r="973" spans="1:7" ht="31.5" x14ac:dyDescent="0.25">
      <c r="A973" s="343">
        <v>926</v>
      </c>
      <c r="B973" s="339" t="s">
        <v>5356</v>
      </c>
      <c r="C973" s="344" t="s">
        <v>5357</v>
      </c>
      <c r="D973" s="344" t="s">
        <v>5334</v>
      </c>
      <c r="E973" s="341">
        <v>4000</v>
      </c>
      <c r="F973" s="341">
        <v>75000</v>
      </c>
      <c r="G973" s="342"/>
    </row>
    <row r="974" spans="1:7" ht="31.5" x14ac:dyDescent="0.25">
      <c r="A974" s="343">
        <v>927</v>
      </c>
      <c r="B974" s="339" t="s">
        <v>5358</v>
      </c>
      <c r="C974" s="344" t="s">
        <v>5310</v>
      </c>
      <c r="D974" s="344" t="s">
        <v>614</v>
      </c>
      <c r="E974" s="341">
        <v>4000</v>
      </c>
      <c r="F974" s="341">
        <v>61000</v>
      </c>
      <c r="G974" s="342"/>
    </row>
    <row r="975" spans="1:7" ht="31.5" x14ac:dyDescent="0.25">
      <c r="A975" s="343">
        <v>928</v>
      </c>
      <c r="B975" s="339" t="s">
        <v>5359</v>
      </c>
      <c r="C975" s="344" t="s">
        <v>5360</v>
      </c>
      <c r="D975" s="344" t="s">
        <v>5361</v>
      </c>
      <c r="E975" s="341">
        <v>4000</v>
      </c>
      <c r="F975" s="341">
        <v>61000</v>
      </c>
      <c r="G975" s="342"/>
    </row>
    <row r="976" spans="1:7" ht="31.5" x14ac:dyDescent="0.25">
      <c r="A976" s="343">
        <v>929</v>
      </c>
      <c r="B976" s="339" t="s">
        <v>5362</v>
      </c>
      <c r="C976" s="344" t="s">
        <v>5360</v>
      </c>
      <c r="D976" s="344" t="s">
        <v>614</v>
      </c>
      <c r="E976" s="341">
        <v>4000</v>
      </c>
      <c r="F976" s="341">
        <v>61000</v>
      </c>
      <c r="G976" s="342"/>
    </row>
    <row r="977" spans="1:7" ht="31.5" x14ac:dyDescent="0.25">
      <c r="A977" s="343">
        <v>930</v>
      </c>
      <c r="B977" s="339" t="s">
        <v>5363</v>
      </c>
      <c r="C977" s="344" t="s">
        <v>146</v>
      </c>
      <c r="D977" s="344"/>
      <c r="E977" s="341">
        <v>4000</v>
      </c>
      <c r="F977" s="341">
        <v>61000</v>
      </c>
      <c r="G977" s="342"/>
    </row>
    <row r="978" spans="1:7" ht="31.5" x14ac:dyDescent="0.25">
      <c r="A978" s="343">
        <v>931</v>
      </c>
      <c r="B978" s="339" t="s">
        <v>5364</v>
      </c>
      <c r="C978" s="344" t="s">
        <v>5308</v>
      </c>
      <c r="D978" s="344" t="s">
        <v>614</v>
      </c>
      <c r="E978" s="341">
        <v>4000</v>
      </c>
      <c r="F978" s="341">
        <v>61000</v>
      </c>
      <c r="G978" s="342"/>
    </row>
    <row r="979" spans="1:7" ht="15.75" x14ac:dyDescent="0.25">
      <c r="A979" s="343">
        <v>932</v>
      </c>
      <c r="B979" s="339" t="s">
        <v>5365</v>
      </c>
      <c r="C979" s="344" t="s">
        <v>5142</v>
      </c>
      <c r="D979" s="344" t="s">
        <v>5240</v>
      </c>
      <c r="E979" s="341">
        <v>3700</v>
      </c>
      <c r="F979" s="341">
        <v>54000</v>
      </c>
      <c r="G979" s="342"/>
    </row>
    <row r="980" spans="1:7" ht="15.75" x14ac:dyDescent="0.25">
      <c r="A980" s="343">
        <v>933</v>
      </c>
      <c r="B980" s="339" t="s">
        <v>5366</v>
      </c>
      <c r="C980" s="344" t="s">
        <v>5142</v>
      </c>
      <c r="D980" s="344" t="s">
        <v>5240</v>
      </c>
      <c r="E980" s="341">
        <v>3700</v>
      </c>
      <c r="F980" s="341">
        <v>54000</v>
      </c>
      <c r="G980" s="342"/>
    </row>
    <row r="981" spans="1:7" ht="31.5" x14ac:dyDescent="0.25">
      <c r="A981" s="343">
        <v>934</v>
      </c>
      <c r="B981" s="339" t="s">
        <v>5367</v>
      </c>
      <c r="C981" s="344" t="s">
        <v>5368</v>
      </c>
      <c r="D981" s="344" t="s">
        <v>5369</v>
      </c>
      <c r="E981" s="341">
        <v>4000</v>
      </c>
      <c r="F981" s="341">
        <v>53000</v>
      </c>
      <c r="G981" s="342"/>
    </row>
    <row r="982" spans="1:7" ht="31.5" x14ac:dyDescent="0.25">
      <c r="A982" s="343">
        <v>935</v>
      </c>
      <c r="B982" s="339" t="s">
        <v>5370</v>
      </c>
      <c r="C982" s="344" t="s">
        <v>965</v>
      </c>
      <c r="D982" s="344" t="s">
        <v>614</v>
      </c>
      <c r="E982" s="341">
        <v>4000</v>
      </c>
      <c r="F982" s="341">
        <v>53000</v>
      </c>
      <c r="G982" s="342"/>
    </row>
    <row r="983" spans="1:7" ht="15.75" x14ac:dyDescent="0.25">
      <c r="A983" s="343">
        <v>936</v>
      </c>
      <c r="B983" s="339" t="s">
        <v>5371</v>
      </c>
      <c r="C983" s="344" t="s">
        <v>967</v>
      </c>
      <c r="D983" s="344" t="s">
        <v>614</v>
      </c>
      <c r="E983" s="341">
        <v>3000</v>
      </c>
      <c r="F983" s="341">
        <v>50000</v>
      </c>
      <c r="G983" s="342"/>
    </row>
    <row r="984" spans="1:7" ht="15.75" x14ac:dyDescent="0.25">
      <c r="A984" s="343">
        <v>937</v>
      </c>
      <c r="B984" s="339" t="s">
        <v>5372</v>
      </c>
      <c r="C984" s="344" t="s">
        <v>1956</v>
      </c>
      <c r="D984" s="344" t="s">
        <v>614</v>
      </c>
      <c r="E984" s="341">
        <v>4000</v>
      </c>
      <c r="F984" s="341">
        <v>50000</v>
      </c>
      <c r="G984" s="342"/>
    </row>
    <row r="985" spans="1:7" ht="31.5" x14ac:dyDescent="0.25">
      <c r="A985" s="343">
        <v>938</v>
      </c>
      <c r="B985" s="339" t="s">
        <v>5373</v>
      </c>
      <c r="C985" s="344" t="s">
        <v>393</v>
      </c>
      <c r="D985" s="344" t="s">
        <v>614</v>
      </c>
      <c r="E985" s="341">
        <v>4000</v>
      </c>
      <c r="F985" s="341">
        <v>53000</v>
      </c>
      <c r="G985" s="342"/>
    </row>
    <row r="986" spans="1:7" ht="31.5" x14ac:dyDescent="0.25">
      <c r="A986" s="343">
        <v>939</v>
      </c>
      <c r="B986" s="339" t="s">
        <v>5374</v>
      </c>
      <c r="C986" s="344" t="s">
        <v>5375</v>
      </c>
      <c r="D986" s="344" t="s">
        <v>966</v>
      </c>
      <c r="E986" s="341">
        <v>3000</v>
      </c>
      <c r="F986" s="341">
        <v>50000</v>
      </c>
      <c r="G986" s="342"/>
    </row>
    <row r="987" spans="1:7" ht="31.5" x14ac:dyDescent="0.25">
      <c r="A987" s="343">
        <v>940</v>
      </c>
      <c r="B987" s="339" t="s">
        <v>5376</v>
      </c>
      <c r="C987" s="344" t="s">
        <v>1956</v>
      </c>
      <c r="D987" s="344" t="s">
        <v>5377</v>
      </c>
      <c r="E987" s="341">
        <v>3000</v>
      </c>
      <c r="F987" s="341">
        <v>50000</v>
      </c>
      <c r="G987" s="342"/>
    </row>
    <row r="988" spans="1:7" ht="15.75" x14ac:dyDescent="0.25">
      <c r="A988" s="343">
        <v>941</v>
      </c>
      <c r="B988" s="339" t="s">
        <v>1454</v>
      </c>
      <c r="C988" s="344" t="s">
        <v>967</v>
      </c>
      <c r="D988" s="344" t="s">
        <v>614</v>
      </c>
      <c r="E988" s="341">
        <v>3000</v>
      </c>
      <c r="F988" s="341">
        <v>50000</v>
      </c>
      <c r="G988" s="342"/>
    </row>
    <row r="989" spans="1:7" ht="47.25" x14ac:dyDescent="0.25">
      <c r="A989" s="343">
        <v>942</v>
      </c>
      <c r="B989" s="339" t="s">
        <v>5378</v>
      </c>
      <c r="C989" s="344" t="s">
        <v>2416</v>
      </c>
      <c r="D989" s="344" t="s">
        <v>614</v>
      </c>
      <c r="E989" s="341">
        <v>3000</v>
      </c>
      <c r="F989" s="341">
        <v>50000</v>
      </c>
      <c r="G989" s="342"/>
    </row>
    <row r="990" spans="1:7" ht="31.5" x14ac:dyDescent="0.25">
      <c r="A990" s="343">
        <v>943</v>
      </c>
      <c r="B990" s="339" t="s">
        <v>963</v>
      </c>
      <c r="C990" s="344" t="s">
        <v>5379</v>
      </c>
      <c r="D990" s="344" t="s">
        <v>614</v>
      </c>
      <c r="E990" s="341">
        <v>3200</v>
      </c>
      <c r="F990" s="341">
        <v>40000</v>
      </c>
      <c r="G990" s="342"/>
    </row>
    <row r="991" spans="1:7" ht="15.75" x14ac:dyDescent="0.25">
      <c r="A991" s="343">
        <v>944</v>
      </c>
      <c r="B991" s="339" t="s">
        <v>430</v>
      </c>
      <c r="C991" s="344" t="s">
        <v>5380</v>
      </c>
      <c r="D991" s="344" t="s">
        <v>5381</v>
      </c>
      <c r="E991" s="341">
        <v>4400</v>
      </c>
      <c r="F991" s="341">
        <v>45000</v>
      </c>
      <c r="G991" s="342"/>
    </row>
    <row r="992" spans="1:7" ht="15.75" x14ac:dyDescent="0.25">
      <c r="A992" s="343">
        <v>945</v>
      </c>
      <c r="B992" s="339" t="s">
        <v>357</v>
      </c>
      <c r="C992" s="344" t="s">
        <v>5382</v>
      </c>
      <c r="D992" s="344" t="s">
        <v>2408</v>
      </c>
      <c r="E992" s="341">
        <v>2700</v>
      </c>
      <c r="F992" s="341">
        <v>36000</v>
      </c>
      <c r="G992" s="342"/>
    </row>
    <row r="993" spans="1:7" ht="15.75" x14ac:dyDescent="0.25">
      <c r="A993" s="343">
        <v>946</v>
      </c>
      <c r="B993" s="339" t="s">
        <v>963</v>
      </c>
      <c r="C993" s="344" t="s">
        <v>5383</v>
      </c>
      <c r="D993" s="344" t="s">
        <v>614</v>
      </c>
      <c r="E993" s="341">
        <v>4200</v>
      </c>
      <c r="F993" s="341">
        <v>40000</v>
      </c>
      <c r="G993" s="342"/>
    </row>
    <row r="994" spans="1:7" ht="31.5" x14ac:dyDescent="0.25">
      <c r="A994" s="343">
        <v>947</v>
      </c>
      <c r="B994" s="339" t="s">
        <v>5384</v>
      </c>
      <c r="C994" s="344" t="s">
        <v>5306</v>
      </c>
      <c r="D994" s="344" t="s">
        <v>5306</v>
      </c>
      <c r="E994" s="341">
        <v>2300</v>
      </c>
      <c r="F994" s="341">
        <v>36000</v>
      </c>
      <c r="G994" s="342"/>
    </row>
    <row r="995" spans="1:7" ht="47.25" x14ac:dyDescent="0.25">
      <c r="A995" s="343">
        <v>948</v>
      </c>
      <c r="B995" s="339" t="s">
        <v>5385</v>
      </c>
      <c r="C995" s="344" t="s">
        <v>5306</v>
      </c>
      <c r="D995" s="344" t="s">
        <v>5306</v>
      </c>
      <c r="E995" s="341">
        <v>2300</v>
      </c>
      <c r="F995" s="341">
        <v>36000</v>
      </c>
      <c r="G995" s="342"/>
    </row>
    <row r="996" spans="1:7" ht="47.25" x14ac:dyDescent="0.25">
      <c r="A996" s="343">
        <v>949</v>
      </c>
      <c r="B996" s="339" t="s">
        <v>5386</v>
      </c>
      <c r="C996" s="344" t="s">
        <v>5306</v>
      </c>
      <c r="D996" s="344" t="s">
        <v>5306</v>
      </c>
      <c r="E996" s="341">
        <v>2300</v>
      </c>
      <c r="F996" s="341">
        <v>36000</v>
      </c>
      <c r="G996" s="342"/>
    </row>
    <row r="997" spans="1:7" ht="47.25" x14ac:dyDescent="0.25">
      <c r="A997" s="343">
        <v>950</v>
      </c>
      <c r="B997" s="339" t="s">
        <v>5387</v>
      </c>
      <c r="C997" s="344" t="s">
        <v>5306</v>
      </c>
      <c r="D997" s="344" t="s">
        <v>5306</v>
      </c>
      <c r="E997" s="341">
        <v>2300</v>
      </c>
      <c r="F997" s="341">
        <v>36000</v>
      </c>
      <c r="G997" s="342"/>
    </row>
    <row r="998" spans="1:7" ht="47.25" x14ac:dyDescent="0.25">
      <c r="A998" s="343">
        <v>951</v>
      </c>
      <c r="B998" s="339" t="s">
        <v>5388</v>
      </c>
      <c r="C998" s="344" t="s">
        <v>5306</v>
      </c>
      <c r="D998" s="344" t="s">
        <v>5306</v>
      </c>
      <c r="E998" s="341">
        <v>2300</v>
      </c>
      <c r="F998" s="341">
        <v>36000</v>
      </c>
      <c r="G998" s="342"/>
    </row>
    <row r="999" spans="1:7" ht="47.25" x14ac:dyDescent="0.25">
      <c r="A999" s="343">
        <v>952</v>
      </c>
      <c r="B999" s="339" t="s">
        <v>5389</v>
      </c>
      <c r="C999" s="344" t="s">
        <v>5306</v>
      </c>
      <c r="D999" s="344" t="s">
        <v>5306</v>
      </c>
      <c r="E999" s="341">
        <v>2300</v>
      </c>
      <c r="F999" s="341">
        <v>36000</v>
      </c>
      <c r="G999" s="342"/>
    </row>
    <row r="1000" spans="1:7" ht="31.5" x14ac:dyDescent="0.25">
      <c r="A1000" s="343">
        <v>953</v>
      </c>
      <c r="B1000" s="339" t="s">
        <v>5390</v>
      </c>
      <c r="C1000" s="344" t="s">
        <v>5306</v>
      </c>
      <c r="D1000" s="344" t="s">
        <v>5306</v>
      </c>
      <c r="E1000" s="341">
        <v>3200</v>
      </c>
      <c r="F1000" s="341">
        <v>40000</v>
      </c>
      <c r="G1000" s="342"/>
    </row>
    <row r="1001" spans="1:7" ht="31.5" x14ac:dyDescent="0.25">
      <c r="A1001" s="343">
        <v>954</v>
      </c>
      <c r="B1001" s="339" t="s">
        <v>5391</v>
      </c>
      <c r="C1001" s="344" t="s">
        <v>5306</v>
      </c>
      <c r="D1001" s="344" t="s">
        <v>5306</v>
      </c>
      <c r="E1001" s="341">
        <v>3200</v>
      </c>
      <c r="F1001" s="341">
        <v>40000</v>
      </c>
      <c r="G1001" s="342"/>
    </row>
    <row r="1002" spans="1:7" ht="31.5" x14ac:dyDescent="0.25">
      <c r="A1002" s="343">
        <v>955</v>
      </c>
      <c r="B1002" s="339" t="s">
        <v>5392</v>
      </c>
      <c r="C1002" s="344" t="s">
        <v>5306</v>
      </c>
      <c r="D1002" s="344" t="s">
        <v>5306</v>
      </c>
      <c r="E1002" s="341">
        <v>3200</v>
      </c>
      <c r="F1002" s="341">
        <v>40000</v>
      </c>
      <c r="G1002" s="342"/>
    </row>
    <row r="1003" spans="1:7" ht="15.75" x14ac:dyDescent="0.25">
      <c r="A1003" s="343">
        <v>956</v>
      </c>
      <c r="B1003" s="339" t="s">
        <v>5393</v>
      </c>
      <c r="C1003" s="344" t="s">
        <v>5148</v>
      </c>
      <c r="D1003" s="344" t="s">
        <v>967</v>
      </c>
      <c r="E1003" s="341">
        <v>8000</v>
      </c>
      <c r="F1003" s="341">
        <v>90000</v>
      </c>
      <c r="G1003" s="342"/>
    </row>
    <row r="1004" spans="1:7" ht="15.75" x14ac:dyDescent="0.25">
      <c r="A1004" s="343">
        <v>957</v>
      </c>
      <c r="B1004" s="339" t="s">
        <v>967</v>
      </c>
      <c r="C1004" s="344" t="s">
        <v>1143</v>
      </c>
      <c r="D1004" s="344" t="s">
        <v>2408</v>
      </c>
      <c r="E1004" s="341">
        <v>4500</v>
      </c>
      <c r="F1004" s="341">
        <v>51000</v>
      </c>
      <c r="G1004" s="342"/>
    </row>
    <row r="1005" spans="1:7" ht="15.75" x14ac:dyDescent="0.25">
      <c r="A1005" s="343">
        <v>958</v>
      </c>
      <c r="B1005" s="339" t="s">
        <v>430</v>
      </c>
      <c r="C1005" s="344" t="s">
        <v>1143</v>
      </c>
      <c r="D1005" s="344" t="s">
        <v>2408</v>
      </c>
      <c r="E1005" s="341">
        <v>5000</v>
      </c>
      <c r="F1005" s="341">
        <v>56000</v>
      </c>
      <c r="G1005" s="342"/>
    </row>
    <row r="1006" spans="1:7" ht="15.75" x14ac:dyDescent="0.25">
      <c r="A1006" s="343">
        <v>959</v>
      </c>
      <c r="B1006" s="339" t="s">
        <v>397</v>
      </c>
      <c r="C1006" s="344" t="s">
        <v>5393</v>
      </c>
      <c r="D1006" s="344" t="s">
        <v>2408</v>
      </c>
      <c r="E1006" s="341">
        <v>4500</v>
      </c>
      <c r="F1006" s="341">
        <v>51000</v>
      </c>
      <c r="G1006" s="342"/>
    </row>
    <row r="1007" spans="1:7" ht="15.75" x14ac:dyDescent="0.25">
      <c r="A1007" s="343">
        <v>960</v>
      </c>
      <c r="B1007" s="339" t="s">
        <v>2408</v>
      </c>
      <c r="C1007" s="344" t="s">
        <v>5152</v>
      </c>
      <c r="D1007" s="344" t="s">
        <v>397</v>
      </c>
      <c r="E1007" s="341">
        <v>5000</v>
      </c>
      <c r="F1007" s="341">
        <v>56000</v>
      </c>
      <c r="G1007" s="342"/>
    </row>
    <row r="1008" spans="1:7" ht="15.75" x14ac:dyDescent="0.25">
      <c r="A1008" s="343">
        <v>961</v>
      </c>
      <c r="B1008" s="339" t="s">
        <v>358</v>
      </c>
      <c r="C1008" s="344" t="s">
        <v>2408</v>
      </c>
      <c r="D1008" s="344" t="s">
        <v>5148</v>
      </c>
      <c r="E1008" s="341">
        <v>7000</v>
      </c>
      <c r="F1008" s="341">
        <v>79000</v>
      </c>
      <c r="G1008" s="342"/>
    </row>
    <row r="1009" spans="1:7" ht="15.75" x14ac:dyDescent="0.25">
      <c r="A1009" s="474">
        <v>962</v>
      </c>
      <c r="B1009" s="475" t="s">
        <v>2414</v>
      </c>
      <c r="C1009" s="344" t="s">
        <v>5148</v>
      </c>
      <c r="D1009" s="344" t="s">
        <v>5394</v>
      </c>
      <c r="E1009" s="341">
        <v>7000</v>
      </c>
      <c r="F1009" s="341">
        <v>79000</v>
      </c>
      <c r="G1009" s="342"/>
    </row>
    <row r="1010" spans="1:7" ht="15.75" x14ac:dyDescent="0.25">
      <c r="A1010" s="474"/>
      <c r="B1010" s="475"/>
      <c r="C1010" s="344" t="s">
        <v>5394</v>
      </c>
      <c r="D1010" s="344" t="s">
        <v>5152</v>
      </c>
      <c r="E1010" s="341">
        <v>5500</v>
      </c>
      <c r="F1010" s="341">
        <v>62000</v>
      </c>
      <c r="G1010" s="342"/>
    </row>
    <row r="1011" spans="1:7" ht="15.75" x14ac:dyDescent="0.25">
      <c r="A1011" s="343">
        <v>963</v>
      </c>
      <c r="B1011" s="339" t="s">
        <v>1120</v>
      </c>
      <c r="C1011" s="344" t="s">
        <v>5148</v>
      </c>
      <c r="D1011" s="344" t="s">
        <v>5152</v>
      </c>
      <c r="E1011" s="341">
        <v>6200</v>
      </c>
      <c r="F1011" s="341">
        <v>70000</v>
      </c>
      <c r="G1011" s="342"/>
    </row>
    <row r="1012" spans="1:7" ht="15.75" x14ac:dyDescent="0.25">
      <c r="A1012" s="343">
        <v>964</v>
      </c>
      <c r="B1012" s="339" t="s">
        <v>5395</v>
      </c>
      <c r="C1012" s="344" t="s">
        <v>20</v>
      </c>
      <c r="D1012" s="344" t="s">
        <v>5152</v>
      </c>
      <c r="E1012" s="341">
        <v>6200</v>
      </c>
      <c r="F1012" s="341">
        <v>70000</v>
      </c>
      <c r="G1012" s="342"/>
    </row>
    <row r="1013" spans="1:7" ht="15.75" x14ac:dyDescent="0.25">
      <c r="A1013" s="343">
        <v>965</v>
      </c>
      <c r="B1013" s="339" t="s">
        <v>1161</v>
      </c>
      <c r="C1013" s="344" t="s">
        <v>5148</v>
      </c>
      <c r="D1013" s="344" t="s">
        <v>5082</v>
      </c>
      <c r="E1013" s="341">
        <v>6200</v>
      </c>
      <c r="F1013" s="341">
        <v>70000</v>
      </c>
      <c r="G1013" s="342"/>
    </row>
    <row r="1014" spans="1:7" ht="15.75" x14ac:dyDescent="0.25">
      <c r="A1014" s="343">
        <v>966</v>
      </c>
      <c r="B1014" s="339" t="s">
        <v>1133</v>
      </c>
      <c r="C1014" s="344" t="s">
        <v>5396</v>
      </c>
      <c r="D1014" s="344" t="s">
        <v>186</v>
      </c>
      <c r="E1014" s="341">
        <v>6200</v>
      </c>
      <c r="F1014" s="341">
        <v>70000</v>
      </c>
      <c r="G1014" s="342"/>
    </row>
    <row r="1015" spans="1:7" ht="15.75" x14ac:dyDescent="0.25">
      <c r="A1015" s="343">
        <v>967</v>
      </c>
      <c r="B1015" s="339" t="s">
        <v>5397</v>
      </c>
      <c r="C1015" s="344" t="s">
        <v>5398</v>
      </c>
      <c r="D1015" s="344" t="s">
        <v>614</v>
      </c>
      <c r="E1015" s="341">
        <v>6200</v>
      </c>
      <c r="F1015" s="341">
        <v>70000</v>
      </c>
      <c r="G1015" s="342"/>
    </row>
    <row r="1016" spans="1:7" ht="15.75" x14ac:dyDescent="0.25">
      <c r="A1016" s="343">
        <v>968</v>
      </c>
      <c r="B1016" s="339" t="s">
        <v>814</v>
      </c>
      <c r="C1016" s="344" t="s">
        <v>5082</v>
      </c>
      <c r="D1016" s="344" t="s">
        <v>5152</v>
      </c>
      <c r="E1016" s="341">
        <v>6200</v>
      </c>
      <c r="F1016" s="341">
        <v>70000</v>
      </c>
      <c r="G1016" s="342"/>
    </row>
    <row r="1017" spans="1:7" ht="15.75" x14ac:dyDescent="0.25">
      <c r="A1017" s="343">
        <v>969</v>
      </c>
      <c r="B1017" s="339" t="s">
        <v>5399</v>
      </c>
      <c r="C1017" s="344" t="s">
        <v>5148</v>
      </c>
      <c r="D1017" s="344" t="s">
        <v>47</v>
      </c>
      <c r="E1017" s="341">
        <v>6200</v>
      </c>
      <c r="F1017" s="341">
        <v>70000</v>
      </c>
      <c r="G1017" s="342"/>
    </row>
    <row r="1018" spans="1:7" ht="15.75" x14ac:dyDescent="0.25">
      <c r="A1018" s="343">
        <v>970</v>
      </c>
      <c r="B1018" s="339" t="s">
        <v>1503</v>
      </c>
      <c r="C1018" s="344" t="s">
        <v>1161</v>
      </c>
      <c r="D1018" s="344" t="s">
        <v>5400</v>
      </c>
      <c r="E1018" s="341">
        <v>6200</v>
      </c>
      <c r="F1018" s="341">
        <v>70000</v>
      </c>
      <c r="G1018" s="342"/>
    </row>
    <row r="1019" spans="1:7" ht="15.75" x14ac:dyDescent="0.25">
      <c r="A1019" s="343">
        <v>971</v>
      </c>
      <c r="B1019" s="339" t="s">
        <v>20</v>
      </c>
      <c r="C1019" s="344" t="s">
        <v>1143</v>
      </c>
      <c r="D1019" s="344" t="s">
        <v>5400</v>
      </c>
      <c r="E1019" s="341">
        <v>6200</v>
      </c>
      <c r="F1019" s="341">
        <v>70000</v>
      </c>
      <c r="G1019" s="342"/>
    </row>
    <row r="1020" spans="1:7" ht="15.75" x14ac:dyDescent="0.25">
      <c r="A1020" s="343">
        <v>972</v>
      </c>
      <c r="B1020" s="339" t="s">
        <v>5401</v>
      </c>
      <c r="C1020" s="344" t="s">
        <v>1143</v>
      </c>
      <c r="D1020" s="344" t="s">
        <v>1161</v>
      </c>
      <c r="E1020" s="341">
        <v>6200</v>
      </c>
      <c r="F1020" s="341">
        <v>70000</v>
      </c>
      <c r="G1020" s="342"/>
    </row>
    <row r="1021" spans="1:7" ht="15.75" x14ac:dyDescent="0.25">
      <c r="A1021" s="343">
        <v>973</v>
      </c>
      <c r="B1021" s="339" t="s">
        <v>47</v>
      </c>
      <c r="C1021" s="344" t="s">
        <v>1161</v>
      </c>
      <c r="D1021" s="344" t="s">
        <v>5153</v>
      </c>
      <c r="E1021" s="341">
        <v>6200</v>
      </c>
      <c r="F1021" s="341">
        <v>70000</v>
      </c>
      <c r="G1021" s="342"/>
    </row>
    <row r="1022" spans="1:7" ht="15.75" x14ac:dyDescent="0.25">
      <c r="A1022" s="343">
        <v>974</v>
      </c>
      <c r="B1022" s="339" t="s">
        <v>5082</v>
      </c>
      <c r="C1022" s="344" t="s">
        <v>1143</v>
      </c>
      <c r="D1022" s="344" t="s">
        <v>5153</v>
      </c>
      <c r="E1022" s="341">
        <v>6200</v>
      </c>
      <c r="F1022" s="341">
        <v>70000</v>
      </c>
      <c r="G1022" s="342"/>
    </row>
    <row r="1023" spans="1:7" ht="15.75" x14ac:dyDescent="0.25">
      <c r="A1023" s="343">
        <v>975</v>
      </c>
      <c r="B1023" s="339" t="s">
        <v>5396</v>
      </c>
      <c r="C1023" s="344" t="s">
        <v>1143</v>
      </c>
      <c r="D1023" s="344" t="s">
        <v>5153</v>
      </c>
      <c r="E1023" s="341">
        <v>6200</v>
      </c>
      <c r="F1023" s="341">
        <v>70000</v>
      </c>
      <c r="G1023" s="342"/>
    </row>
    <row r="1024" spans="1:7" ht="15.75" x14ac:dyDescent="0.25">
      <c r="A1024" s="343">
        <v>976</v>
      </c>
      <c r="B1024" s="339" t="s">
        <v>5398</v>
      </c>
      <c r="C1024" s="344" t="s">
        <v>1143</v>
      </c>
      <c r="D1024" s="344" t="s">
        <v>5153</v>
      </c>
      <c r="E1024" s="341">
        <v>6200</v>
      </c>
      <c r="F1024" s="341">
        <v>70000</v>
      </c>
      <c r="G1024" s="342"/>
    </row>
    <row r="1025" spans="1:7" ht="15.75" x14ac:dyDescent="0.25">
      <c r="A1025" s="343">
        <v>977</v>
      </c>
      <c r="B1025" s="339" t="s">
        <v>186</v>
      </c>
      <c r="C1025" s="344" t="s">
        <v>1120</v>
      </c>
      <c r="D1025" s="344" t="s">
        <v>5153</v>
      </c>
      <c r="E1025" s="341">
        <v>6200</v>
      </c>
      <c r="F1025" s="341">
        <v>70000</v>
      </c>
      <c r="G1025" s="342"/>
    </row>
    <row r="1026" spans="1:7" ht="15.75" x14ac:dyDescent="0.25">
      <c r="A1026" s="343">
        <v>978</v>
      </c>
      <c r="B1026" s="339" t="s">
        <v>286</v>
      </c>
      <c r="C1026" s="344" t="s">
        <v>5400</v>
      </c>
      <c r="D1026" s="344" t="s">
        <v>5153</v>
      </c>
      <c r="E1026" s="341">
        <v>6200</v>
      </c>
      <c r="F1026" s="341">
        <v>70000</v>
      </c>
      <c r="G1026" s="342"/>
    </row>
    <row r="1027" spans="1:7" ht="15.75" x14ac:dyDescent="0.25">
      <c r="A1027" s="343">
        <v>979</v>
      </c>
      <c r="B1027" s="339" t="s">
        <v>5402</v>
      </c>
      <c r="C1027" s="344" t="s">
        <v>5400</v>
      </c>
      <c r="D1027" s="344" t="s">
        <v>5153</v>
      </c>
      <c r="E1027" s="341">
        <v>6200</v>
      </c>
      <c r="F1027" s="341">
        <v>70000</v>
      </c>
      <c r="G1027" s="342"/>
    </row>
    <row r="1028" spans="1:7" ht="15.75" x14ac:dyDescent="0.25">
      <c r="A1028" s="343">
        <v>980</v>
      </c>
      <c r="B1028" s="339" t="s">
        <v>75</v>
      </c>
      <c r="C1028" s="344" t="s">
        <v>5400</v>
      </c>
      <c r="D1028" s="344" t="s">
        <v>5153</v>
      </c>
      <c r="E1028" s="341">
        <v>6200</v>
      </c>
      <c r="F1028" s="341">
        <v>70000</v>
      </c>
      <c r="G1028" s="342"/>
    </row>
    <row r="1029" spans="1:7" ht="15.75" x14ac:dyDescent="0.25">
      <c r="A1029" s="343">
        <v>981</v>
      </c>
      <c r="B1029" s="339" t="s">
        <v>102</v>
      </c>
      <c r="C1029" s="344" t="s">
        <v>5400</v>
      </c>
      <c r="D1029" s="344" t="s">
        <v>5153</v>
      </c>
      <c r="E1029" s="341">
        <v>6200</v>
      </c>
      <c r="F1029" s="341">
        <v>70000</v>
      </c>
      <c r="G1029" s="342"/>
    </row>
    <row r="1030" spans="1:7" ht="15.75" x14ac:dyDescent="0.25">
      <c r="A1030" s="343">
        <v>982</v>
      </c>
      <c r="B1030" s="339" t="s">
        <v>1134</v>
      </c>
      <c r="C1030" s="344" t="s">
        <v>5400</v>
      </c>
      <c r="D1030" s="344" t="s">
        <v>5153</v>
      </c>
      <c r="E1030" s="341">
        <v>6200</v>
      </c>
      <c r="F1030" s="341">
        <v>70000</v>
      </c>
      <c r="G1030" s="342"/>
    </row>
    <row r="1031" spans="1:7" ht="15.75" x14ac:dyDescent="0.25">
      <c r="A1031" s="343">
        <v>983</v>
      </c>
      <c r="B1031" s="339" t="s">
        <v>345</v>
      </c>
      <c r="C1031" s="344" t="s">
        <v>5400</v>
      </c>
      <c r="D1031" s="344" t="s">
        <v>5153</v>
      </c>
      <c r="E1031" s="341">
        <v>6200</v>
      </c>
      <c r="F1031" s="341">
        <v>70000</v>
      </c>
      <c r="G1031" s="342"/>
    </row>
    <row r="1032" spans="1:7" ht="15.75" x14ac:dyDescent="0.25">
      <c r="A1032" s="343">
        <v>984</v>
      </c>
      <c r="B1032" s="339" t="s">
        <v>5403</v>
      </c>
      <c r="C1032" s="344" t="s">
        <v>5400</v>
      </c>
      <c r="D1032" s="344" t="s">
        <v>5153</v>
      </c>
      <c r="E1032" s="341">
        <v>6200</v>
      </c>
      <c r="F1032" s="341">
        <v>70000</v>
      </c>
      <c r="G1032" s="342"/>
    </row>
    <row r="1033" spans="1:7" ht="15.75" x14ac:dyDescent="0.25">
      <c r="A1033" s="343">
        <v>985</v>
      </c>
      <c r="B1033" s="339" t="s">
        <v>105</v>
      </c>
      <c r="C1033" s="344" t="s">
        <v>5400</v>
      </c>
      <c r="D1033" s="344" t="s">
        <v>5153</v>
      </c>
      <c r="E1033" s="341">
        <v>6200</v>
      </c>
      <c r="F1033" s="341">
        <v>70000</v>
      </c>
      <c r="G1033" s="342"/>
    </row>
    <row r="1034" spans="1:7" ht="15.75" x14ac:dyDescent="0.25">
      <c r="A1034" s="343">
        <v>986</v>
      </c>
      <c r="B1034" s="339" t="s">
        <v>5404</v>
      </c>
      <c r="C1034" s="344" t="s">
        <v>967</v>
      </c>
      <c r="D1034" s="344" t="s">
        <v>1415</v>
      </c>
      <c r="E1034" s="341">
        <v>3000</v>
      </c>
      <c r="F1034" s="341">
        <v>47000</v>
      </c>
      <c r="G1034" s="342"/>
    </row>
    <row r="1035" spans="1:7" ht="15.75" x14ac:dyDescent="0.25">
      <c r="A1035" s="343">
        <v>987</v>
      </c>
      <c r="B1035" s="339" t="s">
        <v>5405</v>
      </c>
      <c r="C1035" s="344" t="s">
        <v>1415</v>
      </c>
      <c r="D1035" s="344" t="s">
        <v>2408</v>
      </c>
      <c r="E1035" s="341">
        <v>3500</v>
      </c>
      <c r="F1035" s="341">
        <v>53000</v>
      </c>
      <c r="G1035" s="342"/>
    </row>
    <row r="1036" spans="1:7" ht="15.75" x14ac:dyDescent="0.25">
      <c r="A1036" s="343">
        <v>988</v>
      </c>
      <c r="B1036" s="339" t="s">
        <v>5406</v>
      </c>
      <c r="C1036" s="344" t="s">
        <v>5149</v>
      </c>
      <c r="D1036" s="344" t="s">
        <v>2408</v>
      </c>
      <c r="E1036" s="341">
        <v>3500</v>
      </c>
      <c r="F1036" s="341">
        <v>47000</v>
      </c>
      <c r="G1036" s="342"/>
    </row>
    <row r="1037" spans="1:7" ht="15.75" x14ac:dyDescent="0.25">
      <c r="A1037" s="343">
        <v>989</v>
      </c>
      <c r="B1037" s="339" t="s">
        <v>5407</v>
      </c>
      <c r="C1037" s="344" t="s">
        <v>1956</v>
      </c>
      <c r="D1037" s="344" t="s">
        <v>5243</v>
      </c>
      <c r="E1037" s="341">
        <v>3700</v>
      </c>
      <c r="F1037" s="341">
        <v>48000</v>
      </c>
      <c r="G1037" s="342"/>
    </row>
    <row r="1038" spans="1:7" ht="15.75" x14ac:dyDescent="0.25">
      <c r="A1038" s="343">
        <v>990</v>
      </c>
      <c r="B1038" s="339" t="s">
        <v>5408</v>
      </c>
      <c r="C1038" s="344" t="s">
        <v>146</v>
      </c>
      <c r="D1038" s="344" t="s">
        <v>5306</v>
      </c>
      <c r="E1038" s="341">
        <v>3700</v>
      </c>
      <c r="F1038" s="341">
        <v>48000</v>
      </c>
      <c r="G1038" s="342"/>
    </row>
    <row r="1039" spans="1:7" ht="15.75" x14ac:dyDescent="0.25">
      <c r="A1039" s="343">
        <v>991</v>
      </c>
      <c r="B1039" s="339" t="s">
        <v>5409</v>
      </c>
      <c r="C1039" s="344" t="s">
        <v>146</v>
      </c>
      <c r="D1039" s="344" t="s">
        <v>5306</v>
      </c>
      <c r="E1039" s="341">
        <v>3700</v>
      </c>
      <c r="F1039" s="341">
        <v>48000</v>
      </c>
      <c r="G1039" s="342"/>
    </row>
    <row r="1040" spans="1:7" ht="15.75" x14ac:dyDescent="0.25">
      <c r="A1040" s="343">
        <v>992</v>
      </c>
      <c r="B1040" s="339" t="s">
        <v>5410</v>
      </c>
      <c r="C1040" s="344" t="s">
        <v>146</v>
      </c>
      <c r="D1040" s="344" t="s">
        <v>5306</v>
      </c>
      <c r="E1040" s="341">
        <v>3700</v>
      </c>
      <c r="F1040" s="341">
        <v>48000</v>
      </c>
      <c r="G1040" s="342"/>
    </row>
    <row r="1041" spans="1:7" ht="15.75" x14ac:dyDescent="0.25">
      <c r="A1041" s="343">
        <v>993</v>
      </c>
      <c r="B1041" s="339" t="s">
        <v>5411</v>
      </c>
      <c r="C1041" s="344" t="s">
        <v>357</v>
      </c>
      <c r="D1041" s="344" t="s">
        <v>5412</v>
      </c>
      <c r="E1041" s="341">
        <v>4000</v>
      </c>
      <c r="F1041" s="341">
        <v>50000</v>
      </c>
      <c r="G1041" s="342"/>
    </row>
    <row r="1042" spans="1:7" ht="31.5" x14ac:dyDescent="0.25">
      <c r="A1042" s="343">
        <v>994</v>
      </c>
      <c r="B1042" s="359" t="s">
        <v>5413</v>
      </c>
      <c r="C1042" s="360" t="s">
        <v>146</v>
      </c>
      <c r="D1042" s="360" t="s">
        <v>5306</v>
      </c>
      <c r="E1042" s="361">
        <v>4300</v>
      </c>
      <c r="F1042" s="361">
        <v>62000</v>
      </c>
      <c r="G1042" s="362"/>
    </row>
    <row r="1043" spans="1:7" ht="47.25" x14ac:dyDescent="0.25">
      <c r="A1043" s="343">
        <v>995</v>
      </c>
      <c r="B1043" s="363" t="s">
        <v>5414</v>
      </c>
      <c r="C1043" s="364" t="s">
        <v>146</v>
      </c>
      <c r="D1043" s="364" t="s">
        <v>5306</v>
      </c>
      <c r="E1043" s="365">
        <v>3700</v>
      </c>
      <c r="F1043" s="365">
        <v>45000</v>
      </c>
      <c r="G1043" s="366"/>
    </row>
    <row r="1044" spans="1:7" ht="31.5" x14ac:dyDescent="0.25">
      <c r="A1044" s="343">
        <v>996</v>
      </c>
      <c r="B1044" s="363" t="s">
        <v>5415</v>
      </c>
      <c r="C1044" s="364" t="s">
        <v>146</v>
      </c>
      <c r="D1044" s="364" t="s">
        <v>5306</v>
      </c>
      <c r="E1044" s="365">
        <v>4300</v>
      </c>
      <c r="F1044" s="365">
        <v>50000</v>
      </c>
      <c r="G1044" s="366"/>
    </row>
    <row r="1045" spans="1:7" ht="63" x14ac:dyDescent="0.25">
      <c r="A1045" s="343">
        <v>997</v>
      </c>
      <c r="B1045" s="363" t="s">
        <v>5416</v>
      </c>
      <c r="C1045" s="364" t="s">
        <v>146</v>
      </c>
      <c r="D1045" s="364" t="s">
        <v>5306</v>
      </c>
      <c r="E1045" s="365">
        <v>3700</v>
      </c>
      <c r="F1045" s="365">
        <v>45000</v>
      </c>
      <c r="G1045" s="366"/>
    </row>
    <row r="1046" spans="1:7" ht="47.25" x14ac:dyDescent="0.25">
      <c r="A1046" s="343">
        <v>998</v>
      </c>
      <c r="B1046" s="363" t="s">
        <v>5417</v>
      </c>
      <c r="C1046" s="364" t="s">
        <v>146</v>
      </c>
      <c r="D1046" s="364" t="s">
        <v>5306</v>
      </c>
      <c r="E1046" s="365">
        <v>3500</v>
      </c>
      <c r="F1046" s="365">
        <v>41000</v>
      </c>
      <c r="G1046" s="366"/>
    </row>
    <row r="1047" spans="1:7" ht="15.75" x14ac:dyDescent="0.25">
      <c r="A1047" s="343">
        <v>999</v>
      </c>
      <c r="B1047" s="363" t="s">
        <v>5418</v>
      </c>
      <c r="C1047" s="364" t="s">
        <v>1415</v>
      </c>
      <c r="D1047" s="364" t="s">
        <v>967</v>
      </c>
      <c r="E1047" s="365">
        <v>4200</v>
      </c>
      <c r="F1047" s="365">
        <v>49000</v>
      </c>
      <c r="G1047" s="366"/>
    </row>
    <row r="1048" spans="1:7" ht="15.75" x14ac:dyDescent="0.25">
      <c r="A1048" s="343">
        <v>1000</v>
      </c>
      <c r="B1048" s="363" t="s">
        <v>5419</v>
      </c>
      <c r="C1048" s="364" t="s">
        <v>5163</v>
      </c>
      <c r="D1048" s="364" t="s">
        <v>614</v>
      </c>
      <c r="E1048" s="365">
        <v>4200</v>
      </c>
      <c r="F1048" s="365">
        <v>43000</v>
      </c>
      <c r="G1048" s="366"/>
    </row>
    <row r="1049" spans="1:7" ht="15.75" x14ac:dyDescent="0.25">
      <c r="A1049" s="343">
        <v>1001</v>
      </c>
      <c r="B1049" s="363" t="s">
        <v>5420</v>
      </c>
      <c r="C1049" s="364" t="s">
        <v>397</v>
      </c>
      <c r="D1049" s="364" t="s">
        <v>5145</v>
      </c>
      <c r="E1049" s="365">
        <v>4200</v>
      </c>
      <c r="F1049" s="365">
        <v>49000</v>
      </c>
      <c r="G1049" s="366"/>
    </row>
    <row r="1050" spans="1:7" ht="15.75" x14ac:dyDescent="0.25">
      <c r="A1050" s="343">
        <v>1002</v>
      </c>
      <c r="B1050" s="363" t="s">
        <v>5421</v>
      </c>
      <c r="C1050" s="364" t="s">
        <v>5182</v>
      </c>
      <c r="D1050" s="364" t="s">
        <v>5145</v>
      </c>
      <c r="E1050" s="365">
        <v>4200</v>
      </c>
      <c r="F1050" s="365">
        <v>49000</v>
      </c>
      <c r="G1050" s="366"/>
    </row>
    <row r="1051" spans="1:7" ht="15.75" x14ac:dyDescent="0.25">
      <c r="A1051" s="343">
        <v>1003</v>
      </c>
      <c r="B1051" s="363" t="s">
        <v>5422</v>
      </c>
      <c r="C1051" s="364" t="s">
        <v>2414</v>
      </c>
      <c r="D1051" s="364" t="s">
        <v>1956</v>
      </c>
      <c r="E1051" s="365">
        <v>4000</v>
      </c>
      <c r="F1051" s="365">
        <v>53000</v>
      </c>
      <c r="G1051" s="366"/>
    </row>
    <row r="1052" spans="1:7" ht="15.75" x14ac:dyDescent="0.25">
      <c r="A1052" s="343">
        <v>1004</v>
      </c>
      <c r="B1052" s="363" t="s">
        <v>5423</v>
      </c>
      <c r="C1052" s="364" t="s">
        <v>5279</v>
      </c>
      <c r="D1052" s="364" t="s">
        <v>963</v>
      </c>
      <c r="E1052" s="365">
        <v>4000</v>
      </c>
      <c r="F1052" s="365">
        <v>53000</v>
      </c>
      <c r="G1052" s="366"/>
    </row>
    <row r="1053" spans="1:7" ht="15.75" x14ac:dyDescent="0.25">
      <c r="A1053" s="343">
        <v>1005</v>
      </c>
      <c r="B1053" s="363" t="s">
        <v>5424</v>
      </c>
      <c r="C1053" s="364" t="s">
        <v>5279</v>
      </c>
      <c r="D1053" s="364" t="s">
        <v>2412</v>
      </c>
      <c r="E1053" s="365">
        <v>4000</v>
      </c>
      <c r="F1053" s="365">
        <v>53000</v>
      </c>
      <c r="G1053" s="366"/>
    </row>
    <row r="1054" spans="1:7" ht="31.5" x14ac:dyDescent="0.25">
      <c r="A1054" s="343">
        <v>1006</v>
      </c>
      <c r="B1054" s="363" t="s">
        <v>5425</v>
      </c>
      <c r="C1054" s="364" t="s">
        <v>1545</v>
      </c>
      <c r="D1054" s="364" t="s">
        <v>614</v>
      </c>
      <c r="E1054" s="365">
        <v>3700</v>
      </c>
      <c r="F1054" s="365">
        <v>45000</v>
      </c>
      <c r="G1054" s="366"/>
    </row>
    <row r="1055" spans="1:7" ht="94.5" x14ac:dyDescent="0.25">
      <c r="A1055" s="343">
        <v>1007</v>
      </c>
      <c r="B1055" s="363" t="s">
        <v>5426</v>
      </c>
      <c r="C1055" s="364" t="s">
        <v>2416</v>
      </c>
      <c r="D1055" s="364" t="s">
        <v>5253</v>
      </c>
      <c r="E1055" s="365">
        <v>3700</v>
      </c>
      <c r="F1055" s="365">
        <v>45000</v>
      </c>
      <c r="G1055" s="366"/>
    </row>
    <row r="1056" spans="1:7" ht="31.5" x14ac:dyDescent="0.25">
      <c r="A1056" s="343">
        <v>1008</v>
      </c>
      <c r="B1056" s="363" t="s">
        <v>5427</v>
      </c>
      <c r="C1056" s="364" t="s">
        <v>963</v>
      </c>
      <c r="D1056" s="364" t="s">
        <v>5428</v>
      </c>
      <c r="E1056" s="365">
        <v>3700</v>
      </c>
      <c r="F1056" s="365">
        <v>45000</v>
      </c>
      <c r="G1056" s="366"/>
    </row>
    <row r="1057" spans="1:7" ht="31.5" x14ac:dyDescent="0.25">
      <c r="A1057" s="343">
        <v>1009</v>
      </c>
      <c r="B1057" s="363" t="s">
        <v>5429</v>
      </c>
      <c r="C1057" s="364" t="s">
        <v>5428</v>
      </c>
      <c r="D1057" s="364" t="s">
        <v>614</v>
      </c>
      <c r="E1057" s="365">
        <v>3700</v>
      </c>
      <c r="F1057" s="365">
        <v>45000</v>
      </c>
      <c r="G1057" s="366"/>
    </row>
    <row r="1058" spans="1:7" ht="31.5" x14ac:dyDescent="0.25">
      <c r="A1058" s="343">
        <v>1010</v>
      </c>
      <c r="B1058" s="363" t="s">
        <v>5430</v>
      </c>
      <c r="C1058" s="364" t="s">
        <v>397</v>
      </c>
      <c r="D1058" s="364" t="s">
        <v>5428</v>
      </c>
      <c r="E1058" s="365">
        <v>3700</v>
      </c>
      <c r="F1058" s="365">
        <v>45000</v>
      </c>
      <c r="G1058" s="366"/>
    </row>
    <row r="1059" spans="1:7" ht="63" x14ac:dyDescent="0.25">
      <c r="A1059" s="343">
        <v>1011</v>
      </c>
      <c r="B1059" s="367" t="s">
        <v>5525</v>
      </c>
      <c r="C1059" s="368" t="s">
        <v>146</v>
      </c>
      <c r="D1059" s="166"/>
      <c r="E1059" s="365"/>
      <c r="F1059" s="365">
        <v>56000</v>
      </c>
      <c r="G1059" s="366"/>
    </row>
    <row r="1060" spans="1:7" ht="47.25" x14ac:dyDescent="0.25">
      <c r="A1060" s="343">
        <v>1012</v>
      </c>
      <c r="B1060" s="367" t="s">
        <v>5526</v>
      </c>
      <c r="C1060" s="368" t="s">
        <v>146</v>
      </c>
      <c r="D1060" s="166"/>
      <c r="E1060" s="365"/>
      <c r="F1060" s="365">
        <v>48000</v>
      </c>
      <c r="G1060" s="366"/>
    </row>
    <row r="1061" spans="1:7" ht="78.75" x14ac:dyDescent="0.25">
      <c r="A1061" s="343">
        <v>1013</v>
      </c>
      <c r="B1061" s="367" t="s">
        <v>5527</v>
      </c>
      <c r="C1061" s="368" t="s">
        <v>146</v>
      </c>
      <c r="D1061" s="166"/>
      <c r="E1061" s="365"/>
      <c r="F1061" s="365">
        <v>61000</v>
      </c>
      <c r="G1061" s="366"/>
    </row>
    <row r="1062" spans="1:7" ht="63" x14ac:dyDescent="0.25">
      <c r="A1062" s="343">
        <v>1014</v>
      </c>
      <c r="B1062" s="367" t="s">
        <v>5528</v>
      </c>
      <c r="C1062" s="368" t="s">
        <v>146</v>
      </c>
      <c r="D1062" s="166"/>
      <c r="E1062" s="365"/>
      <c r="F1062" s="365">
        <v>63000</v>
      </c>
      <c r="G1062" s="366"/>
    </row>
    <row r="1063" spans="1:7" ht="63" x14ac:dyDescent="0.25">
      <c r="A1063" s="343">
        <v>1015</v>
      </c>
      <c r="B1063" s="367" t="s">
        <v>5529</v>
      </c>
      <c r="C1063" s="368" t="s">
        <v>146</v>
      </c>
      <c r="D1063" s="166"/>
      <c r="E1063" s="365"/>
      <c r="F1063" s="365">
        <v>68000</v>
      </c>
      <c r="G1063" s="366"/>
    </row>
    <row r="1064" spans="1:7" ht="63" x14ac:dyDescent="0.25">
      <c r="A1064" s="343">
        <v>1016</v>
      </c>
      <c r="B1064" s="367" t="s">
        <v>5530</v>
      </c>
      <c r="C1064" s="368" t="s">
        <v>146</v>
      </c>
      <c r="D1064" s="166"/>
      <c r="E1064" s="365"/>
      <c r="F1064" s="365">
        <v>75000</v>
      </c>
      <c r="G1064" s="366"/>
    </row>
    <row r="1065" spans="1:7" ht="18.75" x14ac:dyDescent="0.3">
      <c r="A1065" s="235"/>
      <c r="B1065" s="236"/>
      <c r="C1065" s="237"/>
      <c r="D1065" s="237"/>
      <c r="E1065" s="238"/>
      <c r="F1065" s="238"/>
      <c r="G1065" s="239"/>
    </row>
  </sheetData>
  <autoFilter ref="A5:I5" xr:uid="{00000000-0009-0000-0000-000016000000}"/>
  <mergeCells count="67">
    <mergeCell ref="F3:F4"/>
    <mergeCell ref="G3:G4"/>
    <mergeCell ref="A3:A4"/>
    <mergeCell ref="B3:B4"/>
    <mergeCell ref="C3:D3"/>
    <mergeCell ref="E3:E4"/>
    <mergeCell ref="A7:A8"/>
    <mergeCell ref="B7:B8"/>
    <mergeCell ref="A42:A43"/>
    <mergeCell ref="B42:B43"/>
    <mergeCell ref="A109:A110"/>
    <mergeCell ref="B109:B110"/>
    <mergeCell ref="A182:A183"/>
    <mergeCell ref="B182:B183"/>
    <mergeCell ref="A184:A186"/>
    <mergeCell ref="B184:B186"/>
    <mergeCell ref="A234:A235"/>
    <mergeCell ref="B234:B235"/>
    <mergeCell ref="A236:A237"/>
    <mergeCell ref="B236:B237"/>
    <mergeCell ref="A247:A248"/>
    <mergeCell ref="B247:B248"/>
    <mergeCell ref="A259:A260"/>
    <mergeCell ref="B259:B260"/>
    <mergeCell ref="A289:A291"/>
    <mergeCell ref="B289:B291"/>
    <mergeCell ref="A309:A310"/>
    <mergeCell ref="B309:B310"/>
    <mergeCell ref="A592:A593"/>
    <mergeCell ref="B592:B593"/>
    <mergeCell ref="A595:A596"/>
    <mergeCell ref="B595:B596"/>
    <mergeCell ref="A628:A629"/>
    <mergeCell ref="B628:B629"/>
    <mergeCell ref="A684:A685"/>
    <mergeCell ref="B684:B685"/>
    <mergeCell ref="B853:B854"/>
    <mergeCell ref="A687:A689"/>
    <mergeCell ref="B687:B689"/>
    <mergeCell ref="A711:A713"/>
    <mergeCell ref="B711:B713"/>
    <mergeCell ref="A729:A730"/>
    <mergeCell ref="B729:B730"/>
    <mergeCell ref="A1009:A1010"/>
    <mergeCell ref="B1009:B1010"/>
    <mergeCell ref="A877:A879"/>
    <mergeCell ref="B877:B879"/>
    <mergeCell ref="A880:A882"/>
    <mergeCell ref="B880:B882"/>
    <mergeCell ref="A889:A891"/>
    <mergeCell ref="B889:B891"/>
    <mergeCell ref="A2:G2"/>
    <mergeCell ref="A895:A896"/>
    <mergeCell ref="B895:B896"/>
    <mergeCell ref="A900:A901"/>
    <mergeCell ref="B900:B901"/>
    <mergeCell ref="A856:A857"/>
    <mergeCell ref="B856:B857"/>
    <mergeCell ref="A859:A863"/>
    <mergeCell ref="B859:B863"/>
    <mergeCell ref="A875:A876"/>
    <mergeCell ref="B875:B876"/>
    <mergeCell ref="A760:A761"/>
    <mergeCell ref="B760:B761"/>
    <mergeCell ref="A847:A848"/>
    <mergeCell ref="B847:B848"/>
    <mergeCell ref="A853:A854"/>
  </mergeCells>
  <pageMargins left="0.74803149606299213" right="0.74803149606299213" top="0.98425196850393704" bottom="0.98425196850393704" header="0.51181102362204722" footer="0.51181102362204722"/>
  <pageSetup paperSize="8" fitToHeight="0" orientation="landscape" r:id="rId1"/>
  <headerFooter alignWithMargins="0">
    <oddFooter>&amp;L&amp;14Lưu ý: Giá dùng để tham khảo tại Cột (8) cân chỉnh dựa trên kết quả tham khảo của các hệ số bồi thường hỗ trợ, tái định cư đã được cơ quan có thẩm quyền phê duyệt trong 02 năm gần nhất./.</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8"/>
  <sheetViews>
    <sheetView zoomScale="80" zoomScaleNormal="80" workbookViewId="0">
      <selection activeCell="E3" sqref="E3:E4"/>
    </sheetView>
  </sheetViews>
  <sheetFormatPr defaultColWidth="9.140625" defaultRowHeight="15.75" x14ac:dyDescent="0.25"/>
  <cols>
    <col min="1" max="1" width="6.5703125" style="284" bestFit="1" customWidth="1"/>
    <col min="2" max="2" width="29.28515625" style="284" customWidth="1"/>
    <col min="3" max="3" width="23.28515625" style="177" bestFit="1" customWidth="1"/>
    <col min="4" max="4" width="21.28515625" style="177" customWidth="1"/>
    <col min="5" max="5" width="19.5703125" style="177" customWidth="1"/>
    <col min="6" max="6" width="12.28515625" style="177" customWidth="1"/>
    <col min="7" max="16384" width="9.140625" style="177"/>
  </cols>
  <sheetData>
    <row r="1" spans="1:7" s="34" customFormat="1" x14ac:dyDescent="0.25">
      <c r="A1" s="32"/>
      <c r="B1" s="33"/>
      <c r="C1" s="32"/>
      <c r="D1" s="32"/>
      <c r="E1" s="32"/>
      <c r="G1" s="35" t="s">
        <v>322</v>
      </c>
    </row>
    <row r="2" spans="1:7" s="34" customFormat="1" x14ac:dyDescent="0.25">
      <c r="A2" s="377" t="s">
        <v>3876</v>
      </c>
      <c r="B2" s="377"/>
      <c r="C2" s="377"/>
      <c r="D2" s="377"/>
      <c r="E2" s="377"/>
      <c r="F2" s="377"/>
      <c r="G2" s="377"/>
    </row>
    <row r="3" spans="1:7" s="34" customFormat="1" ht="15" customHeight="1" x14ac:dyDescent="0.25">
      <c r="A3" s="369" t="s">
        <v>0</v>
      </c>
      <c r="B3" s="379" t="s">
        <v>1</v>
      </c>
      <c r="C3" s="369" t="s">
        <v>2</v>
      </c>
      <c r="D3" s="369"/>
      <c r="E3" s="369" t="s">
        <v>5535</v>
      </c>
      <c r="F3" s="369" t="s">
        <v>4188</v>
      </c>
      <c r="G3" s="371" t="s">
        <v>12</v>
      </c>
    </row>
    <row r="4" spans="1:7" s="34" customFormat="1" ht="31.5" x14ac:dyDescent="0.25">
      <c r="A4" s="369"/>
      <c r="B4" s="379"/>
      <c r="C4" s="241" t="s">
        <v>4</v>
      </c>
      <c r="D4" s="241" t="s">
        <v>5</v>
      </c>
      <c r="E4" s="369"/>
      <c r="F4" s="369"/>
      <c r="G4" s="371"/>
    </row>
    <row r="5" spans="1:7" s="192" customFormat="1" x14ac:dyDescent="0.25">
      <c r="A5" s="174" t="s">
        <v>6</v>
      </c>
      <c r="B5" s="174" t="s">
        <v>7</v>
      </c>
      <c r="C5" s="174" t="s">
        <v>8</v>
      </c>
      <c r="D5" s="174" t="s">
        <v>9</v>
      </c>
      <c r="E5" s="174" t="s">
        <v>10</v>
      </c>
      <c r="F5" s="174" t="s">
        <v>11</v>
      </c>
      <c r="G5" s="261" t="s">
        <v>218</v>
      </c>
    </row>
    <row r="6" spans="1:7" ht="17.100000000000001" customHeight="1" x14ac:dyDescent="0.25">
      <c r="A6" s="383">
        <v>1</v>
      </c>
      <c r="B6" s="385" t="s">
        <v>3827</v>
      </c>
      <c r="C6" s="262" t="s">
        <v>3828</v>
      </c>
      <c r="D6" s="262" t="s">
        <v>3829</v>
      </c>
      <c r="E6" s="263">
        <v>17900</v>
      </c>
      <c r="F6" s="263">
        <v>202300</v>
      </c>
      <c r="G6" s="262"/>
    </row>
    <row r="7" spans="1:7" ht="17.100000000000001" customHeight="1" x14ac:dyDescent="0.25">
      <c r="A7" s="382"/>
      <c r="B7" s="387"/>
      <c r="C7" s="264" t="s">
        <v>3829</v>
      </c>
      <c r="D7" s="264" t="s">
        <v>2017</v>
      </c>
      <c r="E7" s="265">
        <v>20000</v>
      </c>
      <c r="F7" s="263">
        <v>226000</v>
      </c>
      <c r="G7" s="262"/>
    </row>
    <row r="8" spans="1:7" ht="17.100000000000001" customHeight="1" x14ac:dyDescent="0.25">
      <c r="A8" s="383"/>
      <c r="B8" s="385"/>
      <c r="C8" s="262" t="s">
        <v>2017</v>
      </c>
      <c r="D8" s="262" t="s">
        <v>3830</v>
      </c>
      <c r="E8" s="263">
        <v>24000</v>
      </c>
      <c r="F8" s="263">
        <v>271200</v>
      </c>
      <c r="G8" s="262"/>
    </row>
    <row r="9" spans="1:7" ht="32.25" customHeight="1" x14ac:dyDescent="0.25">
      <c r="A9" s="266">
        <v>2</v>
      </c>
      <c r="B9" s="243" t="s">
        <v>3831</v>
      </c>
      <c r="C9" s="267" t="s">
        <v>146</v>
      </c>
      <c r="D9" s="267"/>
      <c r="E9" s="268">
        <v>13500</v>
      </c>
      <c r="F9" s="263">
        <v>152600</v>
      </c>
      <c r="G9" s="262"/>
    </row>
    <row r="10" spans="1:7" ht="34.5" customHeight="1" x14ac:dyDescent="0.25">
      <c r="A10" s="53">
        <v>3</v>
      </c>
      <c r="B10" s="269" t="s">
        <v>3832</v>
      </c>
      <c r="C10" s="262" t="s">
        <v>146</v>
      </c>
      <c r="D10" s="262"/>
      <c r="E10" s="263">
        <v>13500</v>
      </c>
      <c r="F10" s="263">
        <v>152600</v>
      </c>
      <c r="G10" s="262"/>
    </row>
    <row r="11" spans="1:7" ht="17.100000000000001" customHeight="1" x14ac:dyDescent="0.25">
      <c r="A11" s="55">
        <v>4</v>
      </c>
      <c r="B11" s="270" t="s">
        <v>3833</v>
      </c>
      <c r="C11" s="264" t="s">
        <v>146</v>
      </c>
      <c r="D11" s="264"/>
      <c r="E11" s="265">
        <v>30800</v>
      </c>
      <c r="F11" s="263">
        <v>348000</v>
      </c>
      <c r="G11" s="262"/>
    </row>
    <row r="12" spans="1:7" ht="17.100000000000001" customHeight="1" x14ac:dyDescent="0.25">
      <c r="A12" s="53">
        <v>5</v>
      </c>
      <c r="B12" s="271" t="s">
        <v>3834</v>
      </c>
      <c r="C12" s="262" t="s">
        <v>146</v>
      </c>
      <c r="D12" s="262"/>
      <c r="E12" s="263">
        <v>24700</v>
      </c>
      <c r="F12" s="263">
        <v>279100</v>
      </c>
      <c r="G12" s="262"/>
    </row>
    <row r="13" spans="1:7" ht="17.100000000000001" customHeight="1" x14ac:dyDescent="0.25">
      <c r="A13" s="383">
        <v>6</v>
      </c>
      <c r="B13" s="385" t="s">
        <v>3835</v>
      </c>
      <c r="C13" s="262" t="s">
        <v>3836</v>
      </c>
      <c r="D13" s="262" t="s">
        <v>3837</v>
      </c>
      <c r="E13" s="263">
        <v>26400</v>
      </c>
      <c r="F13" s="263">
        <v>298300</v>
      </c>
      <c r="G13" s="262"/>
    </row>
    <row r="14" spans="1:7" ht="17.100000000000001" customHeight="1" x14ac:dyDescent="0.25">
      <c r="A14" s="383"/>
      <c r="B14" s="385"/>
      <c r="C14" s="262" t="s">
        <v>1931</v>
      </c>
      <c r="D14" s="262" t="s">
        <v>3838</v>
      </c>
      <c r="E14" s="263">
        <v>23300</v>
      </c>
      <c r="F14" s="263">
        <v>263300</v>
      </c>
      <c r="G14" s="262"/>
    </row>
    <row r="15" spans="1:7" ht="17.100000000000001" customHeight="1" x14ac:dyDescent="0.25">
      <c r="A15" s="383"/>
      <c r="B15" s="385"/>
      <c r="C15" s="262" t="s">
        <v>3838</v>
      </c>
      <c r="D15" s="262" t="s">
        <v>3839</v>
      </c>
      <c r="E15" s="263">
        <v>18000</v>
      </c>
      <c r="F15" s="263">
        <v>203400</v>
      </c>
      <c r="G15" s="262"/>
    </row>
    <row r="16" spans="1:7" x14ac:dyDescent="0.25">
      <c r="A16" s="384"/>
      <c r="B16" s="386"/>
      <c r="C16" s="267" t="s">
        <v>3839</v>
      </c>
      <c r="D16" s="267" t="s">
        <v>3840</v>
      </c>
      <c r="E16" s="268">
        <v>9600</v>
      </c>
      <c r="F16" s="263">
        <v>108500</v>
      </c>
      <c r="G16" s="262"/>
    </row>
    <row r="17" spans="1:7" ht="31.5" x14ac:dyDescent="0.25">
      <c r="A17" s="53">
        <v>7</v>
      </c>
      <c r="B17" s="269" t="s">
        <v>3841</v>
      </c>
      <c r="C17" s="262" t="s">
        <v>146</v>
      </c>
      <c r="D17" s="262"/>
      <c r="E17" s="263">
        <v>15400</v>
      </c>
      <c r="F17" s="263">
        <v>174000</v>
      </c>
      <c r="G17" s="262"/>
    </row>
    <row r="18" spans="1:7" ht="17.100000000000001" customHeight="1" x14ac:dyDescent="0.25">
      <c r="A18" s="53">
        <v>8</v>
      </c>
      <c r="B18" s="271" t="s">
        <v>3842</v>
      </c>
      <c r="C18" s="262" t="s">
        <v>146</v>
      </c>
      <c r="D18" s="262"/>
      <c r="E18" s="263">
        <v>19900</v>
      </c>
      <c r="F18" s="263">
        <v>224900</v>
      </c>
      <c r="G18" s="262"/>
    </row>
    <row r="19" spans="1:7" ht="17.100000000000001" customHeight="1" x14ac:dyDescent="0.25">
      <c r="A19" s="53">
        <v>9</v>
      </c>
      <c r="B19" s="271" t="s">
        <v>3843</v>
      </c>
      <c r="C19" s="262" t="s">
        <v>146</v>
      </c>
      <c r="D19" s="262"/>
      <c r="E19" s="263">
        <v>12600</v>
      </c>
      <c r="F19" s="263">
        <v>142400</v>
      </c>
      <c r="G19" s="262"/>
    </row>
    <row r="20" spans="1:7" ht="31.5" x14ac:dyDescent="0.25">
      <c r="A20" s="53">
        <v>10</v>
      </c>
      <c r="B20" s="269" t="s">
        <v>3844</v>
      </c>
      <c r="C20" s="262" t="s">
        <v>146</v>
      </c>
      <c r="D20" s="262"/>
      <c r="E20" s="263">
        <v>12400</v>
      </c>
      <c r="F20" s="263">
        <v>140100</v>
      </c>
      <c r="G20" s="262"/>
    </row>
    <row r="21" spans="1:7" ht="17.100000000000001" customHeight="1" x14ac:dyDescent="0.25">
      <c r="A21" s="55">
        <v>11</v>
      </c>
      <c r="B21" s="270" t="s">
        <v>3845</v>
      </c>
      <c r="C21" s="264" t="s">
        <v>146</v>
      </c>
      <c r="D21" s="264"/>
      <c r="E21" s="265">
        <v>9800</v>
      </c>
      <c r="F21" s="263">
        <v>110700</v>
      </c>
      <c r="G21" s="262"/>
    </row>
    <row r="22" spans="1:7" ht="17.100000000000001" customHeight="1" x14ac:dyDescent="0.25">
      <c r="A22" s="53">
        <v>12</v>
      </c>
      <c r="B22" s="271" t="s">
        <v>963</v>
      </c>
      <c r="C22" s="262" t="s">
        <v>146</v>
      </c>
      <c r="D22" s="262"/>
      <c r="E22" s="263">
        <v>17900</v>
      </c>
      <c r="F22" s="263">
        <v>202300</v>
      </c>
      <c r="G22" s="262"/>
    </row>
    <row r="23" spans="1:7" ht="17.100000000000001" customHeight="1" x14ac:dyDescent="0.25">
      <c r="A23" s="53">
        <v>13</v>
      </c>
      <c r="B23" s="271" t="s">
        <v>965</v>
      </c>
      <c r="C23" s="262" t="s">
        <v>146</v>
      </c>
      <c r="D23" s="262"/>
      <c r="E23" s="263">
        <v>16500</v>
      </c>
      <c r="F23" s="263">
        <v>186500</v>
      </c>
      <c r="G23" s="262"/>
    </row>
    <row r="24" spans="1:7" ht="17.100000000000001" customHeight="1" x14ac:dyDescent="0.25">
      <c r="A24" s="53">
        <v>14</v>
      </c>
      <c r="B24" s="271" t="s">
        <v>966</v>
      </c>
      <c r="C24" s="262" t="s">
        <v>146</v>
      </c>
      <c r="D24" s="262"/>
      <c r="E24" s="263">
        <v>16500</v>
      </c>
      <c r="F24" s="263">
        <v>186500</v>
      </c>
      <c r="G24" s="262"/>
    </row>
    <row r="25" spans="1:7" ht="17.100000000000001" customHeight="1" x14ac:dyDescent="0.25">
      <c r="A25" s="53">
        <v>15</v>
      </c>
      <c r="B25" s="271" t="s">
        <v>967</v>
      </c>
      <c r="C25" s="262" t="s">
        <v>146</v>
      </c>
      <c r="D25" s="262"/>
      <c r="E25" s="263">
        <v>16500</v>
      </c>
      <c r="F25" s="263">
        <v>186500</v>
      </c>
      <c r="G25" s="262"/>
    </row>
    <row r="26" spans="1:7" ht="17.100000000000001" customHeight="1" x14ac:dyDescent="0.25">
      <c r="A26" s="272">
        <v>16</v>
      </c>
      <c r="B26" s="273" t="s">
        <v>396</v>
      </c>
      <c r="C26" s="274" t="s">
        <v>146</v>
      </c>
      <c r="D26" s="274"/>
      <c r="E26" s="275">
        <v>16500</v>
      </c>
      <c r="F26" s="263">
        <v>186500</v>
      </c>
      <c r="G26" s="262"/>
    </row>
    <row r="27" spans="1:7" ht="17.100000000000001" customHeight="1" x14ac:dyDescent="0.25">
      <c r="A27" s="53">
        <v>17</v>
      </c>
      <c r="B27" s="271" t="s">
        <v>430</v>
      </c>
      <c r="C27" s="262" t="s">
        <v>146</v>
      </c>
      <c r="D27" s="262"/>
      <c r="E27" s="263">
        <v>17200</v>
      </c>
      <c r="F27" s="263">
        <v>194400</v>
      </c>
      <c r="G27" s="262"/>
    </row>
    <row r="28" spans="1:7" ht="17.100000000000001" customHeight="1" x14ac:dyDescent="0.25">
      <c r="A28" s="53">
        <v>18</v>
      </c>
      <c r="B28" s="271" t="s">
        <v>968</v>
      </c>
      <c r="C28" s="262" t="s">
        <v>146</v>
      </c>
      <c r="D28" s="262"/>
      <c r="E28" s="263">
        <v>16500</v>
      </c>
      <c r="F28" s="263">
        <v>186500</v>
      </c>
      <c r="G28" s="262"/>
    </row>
    <row r="29" spans="1:7" ht="17.100000000000001" customHeight="1" x14ac:dyDescent="0.25">
      <c r="A29" s="272">
        <v>19</v>
      </c>
      <c r="B29" s="273" t="s">
        <v>397</v>
      </c>
      <c r="C29" s="274" t="s">
        <v>146</v>
      </c>
      <c r="D29" s="274"/>
      <c r="E29" s="275">
        <v>17200</v>
      </c>
      <c r="F29" s="263">
        <v>194400</v>
      </c>
      <c r="G29" s="262"/>
    </row>
    <row r="30" spans="1:7" ht="17.100000000000001" customHeight="1" x14ac:dyDescent="0.25">
      <c r="A30" s="53">
        <v>20</v>
      </c>
      <c r="B30" s="271" t="s">
        <v>2408</v>
      </c>
      <c r="C30" s="262" t="s">
        <v>146</v>
      </c>
      <c r="D30" s="262"/>
      <c r="E30" s="263">
        <v>17200</v>
      </c>
      <c r="F30" s="263">
        <v>194400</v>
      </c>
      <c r="G30" s="262"/>
    </row>
    <row r="31" spans="1:7" ht="17.100000000000001" customHeight="1" x14ac:dyDescent="0.25">
      <c r="A31" s="53">
        <v>21</v>
      </c>
      <c r="B31" s="271" t="s">
        <v>357</v>
      </c>
      <c r="C31" s="262" t="s">
        <v>146</v>
      </c>
      <c r="D31" s="262"/>
      <c r="E31" s="263">
        <v>17200</v>
      </c>
      <c r="F31" s="263">
        <v>194400</v>
      </c>
      <c r="G31" s="262"/>
    </row>
    <row r="32" spans="1:7" ht="17.100000000000001" customHeight="1" x14ac:dyDescent="0.25">
      <c r="A32" s="272">
        <v>22</v>
      </c>
      <c r="B32" s="273" t="s">
        <v>3846</v>
      </c>
      <c r="C32" s="274" t="s">
        <v>146</v>
      </c>
      <c r="D32" s="274"/>
      <c r="E32" s="275">
        <v>17200</v>
      </c>
      <c r="F32" s="263">
        <v>194400</v>
      </c>
      <c r="G32" s="262"/>
    </row>
    <row r="33" spans="1:7" ht="17.100000000000001" customHeight="1" x14ac:dyDescent="0.25">
      <c r="A33" s="53">
        <v>23</v>
      </c>
      <c r="B33" s="271" t="s">
        <v>3847</v>
      </c>
      <c r="C33" s="262" t="s">
        <v>146</v>
      </c>
      <c r="D33" s="262"/>
      <c r="E33" s="263">
        <v>17200</v>
      </c>
      <c r="F33" s="263">
        <v>194400</v>
      </c>
      <c r="G33" s="262"/>
    </row>
    <row r="34" spans="1:7" ht="17.100000000000001" customHeight="1" x14ac:dyDescent="0.25">
      <c r="A34" s="266">
        <v>24</v>
      </c>
      <c r="B34" s="276" t="s">
        <v>358</v>
      </c>
      <c r="C34" s="267" t="s">
        <v>146</v>
      </c>
      <c r="D34" s="267"/>
      <c r="E34" s="268">
        <v>18000</v>
      </c>
      <c r="F34" s="263">
        <v>203400</v>
      </c>
      <c r="G34" s="262"/>
    </row>
    <row r="35" spans="1:7" ht="17.100000000000001" customHeight="1" x14ac:dyDescent="0.25">
      <c r="A35" s="53">
        <v>25</v>
      </c>
      <c r="B35" s="271" t="s">
        <v>2412</v>
      </c>
      <c r="C35" s="262" t="s">
        <v>146</v>
      </c>
      <c r="D35" s="262"/>
      <c r="E35" s="263">
        <v>17200</v>
      </c>
      <c r="F35" s="263">
        <v>194400</v>
      </c>
      <c r="G35" s="262"/>
    </row>
    <row r="36" spans="1:7" ht="17.100000000000001" customHeight="1" x14ac:dyDescent="0.25">
      <c r="A36" s="53">
        <v>26</v>
      </c>
      <c r="B36" s="271" t="s">
        <v>3848</v>
      </c>
      <c r="C36" s="262" t="s">
        <v>146</v>
      </c>
      <c r="D36" s="262"/>
      <c r="E36" s="263">
        <v>17400</v>
      </c>
      <c r="F36" s="263">
        <v>196600</v>
      </c>
      <c r="G36" s="262"/>
    </row>
    <row r="37" spans="1:7" ht="17.100000000000001" customHeight="1" x14ac:dyDescent="0.25">
      <c r="A37" s="55">
        <v>27</v>
      </c>
      <c r="B37" s="270" t="s">
        <v>2414</v>
      </c>
      <c r="C37" s="264" t="s">
        <v>146</v>
      </c>
      <c r="D37" s="264"/>
      <c r="E37" s="265">
        <v>16500</v>
      </c>
      <c r="F37" s="263">
        <v>186500</v>
      </c>
      <c r="G37" s="262"/>
    </row>
    <row r="38" spans="1:7" ht="17.100000000000001" customHeight="1" x14ac:dyDescent="0.25">
      <c r="A38" s="53">
        <v>28</v>
      </c>
      <c r="B38" s="271" t="s">
        <v>2416</v>
      </c>
      <c r="C38" s="262" t="s">
        <v>146</v>
      </c>
      <c r="D38" s="262"/>
      <c r="E38" s="263">
        <v>16500</v>
      </c>
      <c r="F38" s="263">
        <v>186500</v>
      </c>
      <c r="G38" s="262"/>
    </row>
    <row r="39" spans="1:7" ht="17.100000000000001" customHeight="1" x14ac:dyDescent="0.25">
      <c r="A39" s="272">
        <v>29</v>
      </c>
      <c r="B39" s="273" t="s">
        <v>1600</v>
      </c>
      <c r="C39" s="274" t="s">
        <v>146</v>
      </c>
      <c r="D39" s="274"/>
      <c r="E39" s="275">
        <v>18000</v>
      </c>
      <c r="F39" s="263">
        <v>203400</v>
      </c>
      <c r="G39" s="262"/>
    </row>
    <row r="40" spans="1:7" ht="17.100000000000001" customHeight="1" x14ac:dyDescent="0.25">
      <c r="A40" s="53">
        <v>30</v>
      </c>
      <c r="B40" s="271" t="s">
        <v>398</v>
      </c>
      <c r="C40" s="262" t="s">
        <v>146</v>
      </c>
      <c r="D40" s="262"/>
      <c r="E40" s="263">
        <v>16500</v>
      </c>
      <c r="F40" s="263">
        <v>186500</v>
      </c>
      <c r="G40" s="262"/>
    </row>
    <row r="41" spans="1:7" ht="17.100000000000001" customHeight="1" x14ac:dyDescent="0.25">
      <c r="A41" s="266">
        <v>31</v>
      </c>
      <c r="B41" s="276" t="s">
        <v>2409</v>
      </c>
      <c r="C41" s="267" t="s">
        <v>146</v>
      </c>
      <c r="D41" s="267"/>
      <c r="E41" s="268">
        <v>16500</v>
      </c>
      <c r="F41" s="263">
        <v>186500</v>
      </c>
      <c r="G41" s="262"/>
    </row>
    <row r="42" spans="1:7" ht="17.100000000000001" customHeight="1" x14ac:dyDescent="0.25">
      <c r="A42" s="55">
        <v>32</v>
      </c>
      <c r="B42" s="270" t="s">
        <v>1454</v>
      </c>
      <c r="C42" s="264" t="s">
        <v>146</v>
      </c>
      <c r="D42" s="264"/>
      <c r="E42" s="265">
        <v>16500</v>
      </c>
      <c r="F42" s="263">
        <v>186500</v>
      </c>
      <c r="G42" s="262"/>
    </row>
    <row r="43" spans="1:7" ht="17.100000000000001" customHeight="1" x14ac:dyDescent="0.25">
      <c r="A43" s="53">
        <v>33</v>
      </c>
      <c r="B43" s="271" t="s">
        <v>399</v>
      </c>
      <c r="C43" s="262" t="s">
        <v>146</v>
      </c>
      <c r="D43" s="262"/>
      <c r="E43" s="263">
        <v>15900</v>
      </c>
      <c r="F43" s="263">
        <v>179700</v>
      </c>
      <c r="G43" s="262"/>
    </row>
    <row r="44" spans="1:7" ht="17.100000000000001" customHeight="1" x14ac:dyDescent="0.25">
      <c r="A44" s="266">
        <v>34</v>
      </c>
      <c r="B44" s="276" t="s">
        <v>2410</v>
      </c>
      <c r="C44" s="267" t="s">
        <v>146</v>
      </c>
      <c r="D44" s="267"/>
      <c r="E44" s="268">
        <v>16500</v>
      </c>
      <c r="F44" s="263">
        <v>186500</v>
      </c>
      <c r="G44" s="262"/>
    </row>
    <row r="45" spans="1:7" ht="17.100000000000001" customHeight="1" x14ac:dyDescent="0.25">
      <c r="A45" s="53">
        <v>35</v>
      </c>
      <c r="B45" s="271" t="s">
        <v>392</v>
      </c>
      <c r="C45" s="262" t="s">
        <v>146</v>
      </c>
      <c r="D45" s="262"/>
      <c r="E45" s="263">
        <v>17200</v>
      </c>
      <c r="F45" s="263">
        <v>194400</v>
      </c>
      <c r="G45" s="262"/>
    </row>
    <row r="46" spans="1:7" ht="17.100000000000001" customHeight="1" x14ac:dyDescent="0.25">
      <c r="A46" s="53">
        <v>36</v>
      </c>
      <c r="B46" s="271" t="s">
        <v>393</v>
      </c>
      <c r="C46" s="262" t="s">
        <v>146</v>
      </c>
      <c r="D46" s="262"/>
      <c r="E46" s="263">
        <v>16500</v>
      </c>
      <c r="F46" s="263">
        <v>186500</v>
      </c>
      <c r="G46" s="262"/>
    </row>
    <row r="47" spans="1:7" ht="17.100000000000001" customHeight="1" x14ac:dyDescent="0.25">
      <c r="A47" s="55">
        <v>37</v>
      </c>
      <c r="B47" s="270" t="s">
        <v>394</v>
      </c>
      <c r="C47" s="264" t="s">
        <v>146</v>
      </c>
      <c r="D47" s="264"/>
      <c r="E47" s="265">
        <v>17200</v>
      </c>
      <c r="F47" s="263">
        <v>194400</v>
      </c>
      <c r="G47" s="262"/>
    </row>
    <row r="48" spans="1:7" ht="17.100000000000001" customHeight="1" x14ac:dyDescent="0.25">
      <c r="A48" s="53">
        <v>38</v>
      </c>
      <c r="B48" s="271" t="s">
        <v>2415</v>
      </c>
      <c r="C48" s="262" t="s">
        <v>146</v>
      </c>
      <c r="D48" s="262"/>
      <c r="E48" s="263">
        <v>16500</v>
      </c>
      <c r="F48" s="263">
        <v>186500</v>
      </c>
      <c r="G48" s="262"/>
    </row>
    <row r="49" spans="1:7" ht="17.100000000000001" customHeight="1" x14ac:dyDescent="0.25">
      <c r="A49" s="266">
        <v>39</v>
      </c>
      <c r="B49" s="276" t="s">
        <v>3849</v>
      </c>
      <c r="C49" s="267" t="s">
        <v>146</v>
      </c>
      <c r="D49" s="267"/>
      <c r="E49" s="268">
        <v>18700</v>
      </c>
      <c r="F49" s="263">
        <v>211300</v>
      </c>
      <c r="G49" s="262"/>
    </row>
    <row r="50" spans="1:7" ht="17.100000000000001" customHeight="1" x14ac:dyDescent="0.25">
      <c r="A50" s="55">
        <v>40</v>
      </c>
      <c r="B50" s="270" t="s">
        <v>1871</v>
      </c>
      <c r="C50" s="264" t="s">
        <v>146</v>
      </c>
      <c r="D50" s="264"/>
      <c r="E50" s="265">
        <v>17200</v>
      </c>
      <c r="F50" s="263">
        <v>194400</v>
      </c>
      <c r="G50" s="262"/>
    </row>
    <row r="51" spans="1:7" ht="17.100000000000001" customHeight="1" x14ac:dyDescent="0.25">
      <c r="A51" s="53">
        <v>41</v>
      </c>
      <c r="B51" s="271" t="s">
        <v>2411</v>
      </c>
      <c r="C51" s="262" t="s">
        <v>146</v>
      </c>
      <c r="D51" s="262"/>
      <c r="E51" s="263">
        <v>17200</v>
      </c>
      <c r="F51" s="263">
        <v>194400</v>
      </c>
      <c r="G51" s="262"/>
    </row>
    <row r="52" spans="1:7" ht="17.100000000000001" customHeight="1" x14ac:dyDescent="0.25">
      <c r="A52" s="266">
        <v>42</v>
      </c>
      <c r="B52" s="276" t="s">
        <v>756</v>
      </c>
      <c r="C52" s="267" t="s">
        <v>146</v>
      </c>
      <c r="D52" s="267"/>
      <c r="E52" s="268">
        <v>17200</v>
      </c>
      <c r="F52" s="263">
        <v>194400</v>
      </c>
      <c r="G52" s="262"/>
    </row>
    <row r="53" spans="1:7" ht="17.100000000000001" customHeight="1" x14ac:dyDescent="0.25">
      <c r="A53" s="53">
        <v>43</v>
      </c>
      <c r="B53" s="271" t="s">
        <v>400</v>
      </c>
      <c r="C53" s="262" t="s">
        <v>146</v>
      </c>
      <c r="D53" s="262"/>
      <c r="E53" s="263">
        <v>17200</v>
      </c>
      <c r="F53" s="263">
        <v>194400</v>
      </c>
      <c r="G53" s="262"/>
    </row>
    <row r="54" spans="1:7" ht="17.100000000000001" customHeight="1" x14ac:dyDescent="0.25">
      <c r="A54" s="53">
        <v>44</v>
      </c>
      <c r="B54" s="271" t="s">
        <v>3850</v>
      </c>
      <c r="C54" s="262" t="s">
        <v>146</v>
      </c>
      <c r="D54" s="262"/>
      <c r="E54" s="263">
        <v>8700</v>
      </c>
      <c r="F54" s="263">
        <v>98300</v>
      </c>
      <c r="G54" s="262"/>
    </row>
    <row r="55" spans="1:7" ht="17.100000000000001" customHeight="1" x14ac:dyDescent="0.25">
      <c r="A55" s="55">
        <v>45</v>
      </c>
      <c r="B55" s="270" t="s">
        <v>401</v>
      </c>
      <c r="C55" s="264" t="s">
        <v>146</v>
      </c>
      <c r="D55" s="264"/>
      <c r="E55" s="265">
        <v>17200</v>
      </c>
      <c r="F55" s="263">
        <v>194400</v>
      </c>
      <c r="G55" s="262"/>
    </row>
    <row r="56" spans="1:7" ht="17.100000000000001" customHeight="1" x14ac:dyDescent="0.25">
      <c r="A56" s="53">
        <v>46</v>
      </c>
      <c r="B56" s="271" t="s">
        <v>1456</v>
      </c>
      <c r="C56" s="262" t="s">
        <v>146</v>
      </c>
      <c r="D56" s="262"/>
      <c r="E56" s="263">
        <v>17200</v>
      </c>
      <c r="F56" s="263">
        <v>194400</v>
      </c>
      <c r="G56" s="262"/>
    </row>
    <row r="57" spans="1:7" ht="17.100000000000001" customHeight="1" x14ac:dyDescent="0.25">
      <c r="A57" s="266">
        <v>47</v>
      </c>
      <c r="B57" s="276" t="s">
        <v>407</v>
      </c>
      <c r="C57" s="267" t="s">
        <v>146</v>
      </c>
      <c r="D57" s="267"/>
      <c r="E57" s="268">
        <v>8700</v>
      </c>
      <c r="F57" s="263">
        <v>98300</v>
      </c>
      <c r="G57" s="262"/>
    </row>
    <row r="58" spans="1:7" ht="17.100000000000001" customHeight="1" x14ac:dyDescent="0.25">
      <c r="A58" s="55">
        <v>48</v>
      </c>
      <c r="B58" s="270" t="s">
        <v>2413</v>
      </c>
      <c r="C58" s="264" t="s">
        <v>146</v>
      </c>
      <c r="D58" s="264"/>
      <c r="E58" s="265">
        <v>17200</v>
      </c>
      <c r="F58" s="263">
        <v>194400</v>
      </c>
      <c r="G58" s="262"/>
    </row>
    <row r="59" spans="1:7" ht="17.100000000000001" customHeight="1" x14ac:dyDescent="0.25">
      <c r="A59" s="53">
        <v>49</v>
      </c>
      <c r="B59" s="271" t="s">
        <v>3851</v>
      </c>
      <c r="C59" s="262" t="s">
        <v>146</v>
      </c>
      <c r="D59" s="262"/>
      <c r="E59" s="263">
        <v>17200</v>
      </c>
      <c r="F59" s="263">
        <v>194400</v>
      </c>
      <c r="G59" s="262"/>
    </row>
    <row r="60" spans="1:7" ht="17.100000000000001" customHeight="1" x14ac:dyDescent="0.25">
      <c r="A60" s="266">
        <v>50</v>
      </c>
      <c r="B60" s="276" t="s">
        <v>3852</v>
      </c>
      <c r="C60" s="267" t="s">
        <v>146</v>
      </c>
      <c r="D60" s="267"/>
      <c r="E60" s="268">
        <v>17200</v>
      </c>
      <c r="F60" s="263">
        <v>194400</v>
      </c>
      <c r="G60" s="262"/>
    </row>
    <row r="61" spans="1:7" ht="17.100000000000001" customHeight="1" x14ac:dyDescent="0.25">
      <c r="A61" s="53">
        <v>51</v>
      </c>
      <c r="B61" s="271" t="s">
        <v>3853</v>
      </c>
      <c r="C61" s="262" t="s">
        <v>146</v>
      </c>
      <c r="D61" s="262"/>
      <c r="E61" s="263">
        <v>17200</v>
      </c>
      <c r="F61" s="263">
        <v>194400</v>
      </c>
      <c r="G61" s="262"/>
    </row>
    <row r="62" spans="1:7" ht="17.100000000000001" customHeight="1" x14ac:dyDescent="0.25">
      <c r="A62" s="53">
        <v>52</v>
      </c>
      <c r="B62" s="271" t="s">
        <v>1761</v>
      </c>
      <c r="C62" s="262" t="s">
        <v>146</v>
      </c>
      <c r="D62" s="262"/>
      <c r="E62" s="263">
        <v>17200</v>
      </c>
      <c r="F62" s="263">
        <v>194400</v>
      </c>
      <c r="G62" s="262"/>
    </row>
    <row r="63" spans="1:7" ht="17.100000000000001" customHeight="1" x14ac:dyDescent="0.25">
      <c r="A63" s="53">
        <v>53</v>
      </c>
      <c r="B63" s="271" t="s">
        <v>402</v>
      </c>
      <c r="C63" s="262" t="s">
        <v>146</v>
      </c>
      <c r="D63" s="262"/>
      <c r="E63" s="263">
        <v>17200</v>
      </c>
      <c r="F63" s="263">
        <v>194400</v>
      </c>
      <c r="G63" s="262"/>
    </row>
    <row r="64" spans="1:7" ht="17.100000000000001" customHeight="1" x14ac:dyDescent="0.25">
      <c r="A64" s="53">
        <v>54</v>
      </c>
      <c r="B64" s="271" t="s">
        <v>3854</v>
      </c>
      <c r="C64" s="262" t="s">
        <v>146</v>
      </c>
      <c r="D64" s="262"/>
      <c r="E64" s="263">
        <v>16500</v>
      </c>
      <c r="F64" s="263">
        <v>186500</v>
      </c>
      <c r="G64" s="262"/>
    </row>
    <row r="65" spans="1:7" ht="17.100000000000001" customHeight="1" x14ac:dyDescent="0.25">
      <c r="A65" s="55">
        <v>55</v>
      </c>
      <c r="B65" s="270" t="s">
        <v>403</v>
      </c>
      <c r="C65" s="264" t="s">
        <v>146</v>
      </c>
      <c r="D65" s="264"/>
      <c r="E65" s="265">
        <v>17200</v>
      </c>
      <c r="F65" s="263">
        <v>194400</v>
      </c>
      <c r="G65" s="262"/>
    </row>
    <row r="66" spans="1:7" ht="17.100000000000001" customHeight="1" x14ac:dyDescent="0.25">
      <c r="A66" s="53">
        <v>56</v>
      </c>
      <c r="B66" s="271" t="s">
        <v>3855</v>
      </c>
      <c r="C66" s="262" t="s">
        <v>146</v>
      </c>
      <c r="D66" s="262"/>
      <c r="E66" s="263">
        <v>19500</v>
      </c>
      <c r="F66" s="263">
        <v>220400</v>
      </c>
      <c r="G66" s="262"/>
    </row>
    <row r="67" spans="1:7" ht="17.100000000000001" customHeight="1" x14ac:dyDescent="0.25">
      <c r="A67" s="266">
        <v>57</v>
      </c>
      <c r="B67" s="276" t="s">
        <v>1760</v>
      </c>
      <c r="C67" s="267" t="s">
        <v>146</v>
      </c>
      <c r="D67" s="267"/>
      <c r="E67" s="268">
        <v>13600</v>
      </c>
      <c r="F67" s="263">
        <v>153700</v>
      </c>
      <c r="G67" s="262"/>
    </row>
    <row r="68" spans="1:7" ht="17.100000000000001" customHeight="1" x14ac:dyDescent="0.25">
      <c r="A68" s="53">
        <v>58</v>
      </c>
      <c r="B68" s="271" t="s">
        <v>3856</v>
      </c>
      <c r="C68" s="262" t="s">
        <v>146</v>
      </c>
      <c r="D68" s="262"/>
      <c r="E68" s="263">
        <v>16500</v>
      </c>
      <c r="F68" s="263">
        <v>186500</v>
      </c>
      <c r="G68" s="262"/>
    </row>
    <row r="69" spans="1:7" ht="17.100000000000001" customHeight="1" x14ac:dyDescent="0.25">
      <c r="A69" s="53">
        <v>59</v>
      </c>
      <c r="B69" s="271" t="s">
        <v>1785</v>
      </c>
      <c r="C69" s="262" t="s">
        <v>146</v>
      </c>
      <c r="D69" s="262"/>
      <c r="E69" s="263">
        <v>27000</v>
      </c>
      <c r="F69" s="263">
        <v>305100</v>
      </c>
      <c r="G69" s="262"/>
    </row>
    <row r="70" spans="1:7" ht="17.100000000000001" customHeight="1" x14ac:dyDescent="0.25">
      <c r="A70" s="53">
        <v>60</v>
      </c>
      <c r="B70" s="271" t="s">
        <v>1739</v>
      </c>
      <c r="C70" s="262" t="s">
        <v>146</v>
      </c>
      <c r="D70" s="262"/>
      <c r="E70" s="263">
        <v>17200</v>
      </c>
      <c r="F70" s="263">
        <v>194400</v>
      </c>
      <c r="G70" s="262"/>
    </row>
    <row r="71" spans="1:7" ht="17.100000000000001" customHeight="1" x14ac:dyDescent="0.25">
      <c r="A71" s="53">
        <v>61</v>
      </c>
      <c r="B71" s="271" t="s">
        <v>1801</v>
      </c>
      <c r="C71" s="262" t="s">
        <v>146</v>
      </c>
      <c r="D71" s="262"/>
      <c r="E71" s="263">
        <v>9200</v>
      </c>
      <c r="F71" s="263">
        <v>104000</v>
      </c>
      <c r="G71" s="262"/>
    </row>
    <row r="72" spans="1:7" ht="17.100000000000001" customHeight="1" x14ac:dyDescent="0.25">
      <c r="A72" s="382">
        <v>62</v>
      </c>
      <c r="B72" s="387" t="s">
        <v>3837</v>
      </c>
      <c r="C72" s="264" t="s">
        <v>3857</v>
      </c>
      <c r="D72" s="264" t="s">
        <v>3830</v>
      </c>
      <c r="E72" s="265">
        <v>24000</v>
      </c>
      <c r="F72" s="263">
        <v>271200</v>
      </c>
      <c r="G72" s="262"/>
    </row>
    <row r="73" spans="1:7" ht="17.100000000000001" customHeight="1" x14ac:dyDescent="0.25">
      <c r="A73" s="383"/>
      <c r="B73" s="385"/>
      <c r="C73" s="262" t="s">
        <v>3830</v>
      </c>
      <c r="D73" s="262" t="s">
        <v>3835</v>
      </c>
      <c r="E73" s="263">
        <v>34500</v>
      </c>
      <c r="F73" s="263">
        <v>389900</v>
      </c>
      <c r="G73" s="262"/>
    </row>
    <row r="74" spans="1:7" ht="17.100000000000001" customHeight="1" x14ac:dyDescent="0.25">
      <c r="A74" s="383"/>
      <c r="B74" s="385"/>
      <c r="C74" s="262" t="s">
        <v>3835</v>
      </c>
      <c r="D74" s="262" t="s">
        <v>3858</v>
      </c>
      <c r="E74" s="263">
        <v>31500</v>
      </c>
      <c r="F74" s="263">
        <v>356000</v>
      </c>
      <c r="G74" s="262"/>
    </row>
    <row r="75" spans="1:7" ht="17.100000000000001" customHeight="1" x14ac:dyDescent="0.25">
      <c r="A75" s="384"/>
      <c r="B75" s="386"/>
      <c r="C75" s="267" t="s">
        <v>3858</v>
      </c>
      <c r="D75" s="267" t="s">
        <v>614</v>
      </c>
      <c r="E75" s="268">
        <v>30000</v>
      </c>
      <c r="F75" s="263">
        <v>339000</v>
      </c>
      <c r="G75" s="262"/>
    </row>
    <row r="76" spans="1:7" ht="17.100000000000001" customHeight="1" x14ac:dyDescent="0.25">
      <c r="A76" s="382">
        <v>63</v>
      </c>
      <c r="B76" s="387" t="s">
        <v>3858</v>
      </c>
      <c r="C76" s="264" t="s">
        <v>3827</v>
      </c>
      <c r="D76" s="264" t="s">
        <v>1931</v>
      </c>
      <c r="E76" s="265">
        <v>31500</v>
      </c>
      <c r="F76" s="263">
        <v>356000</v>
      </c>
      <c r="G76" s="262"/>
    </row>
    <row r="77" spans="1:7" ht="17.100000000000001" customHeight="1" x14ac:dyDescent="0.25">
      <c r="A77" s="383"/>
      <c r="B77" s="385"/>
      <c r="C77" s="262" t="s">
        <v>1931</v>
      </c>
      <c r="D77" s="262" t="s">
        <v>524</v>
      </c>
      <c r="E77" s="263">
        <v>29400</v>
      </c>
      <c r="F77" s="263">
        <v>332200</v>
      </c>
      <c r="G77" s="262"/>
    </row>
    <row r="78" spans="1:7" ht="17.100000000000001" customHeight="1" x14ac:dyDescent="0.25">
      <c r="A78" s="384"/>
      <c r="B78" s="386"/>
      <c r="C78" s="267" t="s">
        <v>524</v>
      </c>
      <c r="D78" s="267" t="s">
        <v>3859</v>
      </c>
      <c r="E78" s="268">
        <v>17400</v>
      </c>
      <c r="F78" s="263">
        <v>196600</v>
      </c>
      <c r="G78" s="262"/>
    </row>
    <row r="79" spans="1:7" ht="17.100000000000001" customHeight="1" thickBot="1" x14ac:dyDescent="0.3">
      <c r="A79" s="382">
        <v>64</v>
      </c>
      <c r="B79" s="387" t="s">
        <v>3860</v>
      </c>
      <c r="C79" s="264" t="s">
        <v>3827</v>
      </c>
      <c r="D79" s="264" t="s">
        <v>1931</v>
      </c>
      <c r="E79" s="265">
        <v>23900</v>
      </c>
      <c r="F79" s="263">
        <v>270100</v>
      </c>
      <c r="G79" s="262"/>
    </row>
    <row r="80" spans="1:7" ht="17.100000000000001" customHeight="1" x14ac:dyDescent="0.25">
      <c r="A80" s="383"/>
      <c r="B80" s="385"/>
      <c r="C80" s="277" t="s">
        <v>1931</v>
      </c>
      <c r="D80" s="278" t="s">
        <v>3861</v>
      </c>
      <c r="E80" s="279">
        <v>33000</v>
      </c>
      <c r="F80" s="263">
        <v>372900</v>
      </c>
      <c r="G80" s="262"/>
    </row>
    <row r="81" spans="1:7" ht="17.100000000000001" customHeight="1" x14ac:dyDescent="0.25">
      <c r="A81" s="55">
        <v>65</v>
      </c>
      <c r="B81" s="270" t="s">
        <v>3862</v>
      </c>
      <c r="C81" s="280" t="s">
        <v>146</v>
      </c>
      <c r="D81" s="264"/>
      <c r="E81" s="281">
        <v>33000</v>
      </c>
      <c r="F81" s="263">
        <v>372900</v>
      </c>
      <c r="G81" s="262"/>
    </row>
    <row r="82" spans="1:7" ht="17.100000000000001" customHeight="1" x14ac:dyDescent="0.25">
      <c r="A82" s="383">
        <v>66</v>
      </c>
      <c r="B82" s="385" t="s">
        <v>3861</v>
      </c>
      <c r="C82" s="262" t="s">
        <v>3830</v>
      </c>
      <c r="D82" s="262" t="s">
        <v>3860</v>
      </c>
      <c r="E82" s="263">
        <v>33000</v>
      </c>
      <c r="F82" s="263">
        <v>372900</v>
      </c>
      <c r="G82" s="262"/>
    </row>
    <row r="83" spans="1:7" ht="17.100000000000001" customHeight="1" x14ac:dyDescent="0.25">
      <c r="A83" s="384"/>
      <c r="B83" s="386"/>
      <c r="C83" s="267" t="s">
        <v>3860</v>
      </c>
      <c r="D83" s="267" t="s">
        <v>3835</v>
      </c>
      <c r="E83" s="268">
        <v>20200</v>
      </c>
      <c r="F83" s="263">
        <v>228300</v>
      </c>
      <c r="G83" s="262"/>
    </row>
    <row r="84" spans="1:7" ht="17.100000000000001" customHeight="1" x14ac:dyDescent="0.25">
      <c r="A84" s="53">
        <v>67</v>
      </c>
      <c r="B84" s="271" t="s">
        <v>3863</v>
      </c>
      <c r="C84" s="262" t="s">
        <v>3864</v>
      </c>
      <c r="D84" s="262" t="s">
        <v>3865</v>
      </c>
      <c r="E84" s="263">
        <v>31500</v>
      </c>
      <c r="F84" s="263">
        <v>356000</v>
      </c>
      <c r="G84" s="262"/>
    </row>
    <row r="85" spans="1:7" ht="17.100000000000001" customHeight="1" x14ac:dyDescent="0.25">
      <c r="A85" s="53">
        <v>68</v>
      </c>
      <c r="B85" s="271" t="s">
        <v>3866</v>
      </c>
      <c r="C85" s="262" t="s">
        <v>146</v>
      </c>
      <c r="D85" s="262"/>
      <c r="E85" s="263">
        <v>25500</v>
      </c>
      <c r="F85" s="263">
        <v>288200</v>
      </c>
      <c r="G85" s="262"/>
    </row>
    <row r="86" spans="1:7" ht="17.100000000000001" customHeight="1" x14ac:dyDescent="0.25">
      <c r="A86" s="383">
        <v>69</v>
      </c>
      <c r="B86" s="385" t="s">
        <v>3865</v>
      </c>
      <c r="C86" s="262" t="s">
        <v>3827</v>
      </c>
      <c r="D86" s="262" t="s">
        <v>1931</v>
      </c>
      <c r="E86" s="263">
        <v>17100</v>
      </c>
      <c r="F86" s="263">
        <v>193200</v>
      </c>
      <c r="G86" s="262"/>
    </row>
    <row r="87" spans="1:7" ht="17.100000000000001" customHeight="1" x14ac:dyDescent="0.25">
      <c r="A87" s="382"/>
      <c r="B87" s="387"/>
      <c r="C87" s="264" t="s">
        <v>1931</v>
      </c>
      <c r="D87" s="264" t="s">
        <v>614</v>
      </c>
      <c r="E87" s="265">
        <v>14700</v>
      </c>
      <c r="F87" s="263">
        <v>166100</v>
      </c>
      <c r="G87" s="262"/>
    </row>
    <row r="88" spans="1:7" ht="17.100000000000001" customHeight="1" x14ac:dyDescent="0.25">
      <c r="A88" s="53">
        <v>70</v>
      </c>
      <c r="B88" s="271" t="s">
        <v>3829</v>
      </c>
      <c r="C88" s="262" t="s">
        <v>146</v>
      </c>
      <c r="D88" s="262"/>
      <c r="E88" s="263">
        <v>16400</v>
      </c>
      <c r="F88" s="263">
        <v>185300</v>
      </c>
      <c r="G88" s="262"/>
    </row>
    <row r="89" spans="1:7" ht="17.100000000000001" customHeight="1" x14ac:dyDescent="0.25">
      <c r="A89" s="388">
        <v>71</v>
      </c>
      <c r="B89" s="389" t="s">
        <v>3830</v>
      </c>
      <c r="C89" s="282" t="s">
        <v>3867</v>
      </c>
      <c r="D89" s="274" t="s">
        <v>3861</v>
      </c>
      <c r="E89" s="283">
        <v>34500</v>
      </c>
      <c r="F89" s="263">
        <v>389900</v>
      </c>
      <c r="G89" s="262"/>
    </row>
    <row r="90" spans="1:7" x14ac:dyDescent="0.25">
      <c r="A90" s="383"/>
      <c r="B90" s="385"/>
      <c r="C90" s="262" t="s">
        <v>3861</v>
      </c>
      <c r="D90" s="262" t="s">
        <v>3839</v>
      </c>
      <c r="E90" s="263">
        <v>28500</v>
      </c>
      <c r="F90" s="263">
        <v>322100</v>
      </c>
      <c r="G90" s="262"/>
    </row>
    <row r="91" spans="1:7" x14ac:dyDescent="0.25">
      <c r="A91" s="388"/>
      <c r="B91" s="389"/>
      <c r="C91" s="282" t="s">
        <v>3839</v>
      </c>
      <c r="D91" s="274" t="s">
        <v>515</v>
      </c>
      <c r="E91" s="283">
        <v>20600</v>
      </c>
      <c r="F91" s="263">
        <v>232800</v>
      </c>
      <c r="G91" s="262"/>
    </row>
    <row r="92" spans="1:7" x14ac:dyDescent="0.25">
      <c r="A92" s="53">
        <v>72</v>
      </c>
      <c r="B92" s="271" t="s">
        <v>3840</v>
      </c>
      <c r="C92" s="262" t="s">
        <v>146</v>
      </c>
      <c r="D92" s="262"/>
      <c r="E92" s="263">
        <v>15000</v>
      </c>
      <c r="F92" s="263">
        <v>169500</v>
      </c>
      <c r="G92" s="262"/>
    </row>
    <row r="93" spans="1:7" ht="17.100000000000001" customHeight="1" x14ac:dyDescent="0.25">
      <c r="A93" s="53">
        <v>73</v>
      </c>
      <c r="B93" s="271" t="s">
        <v>1134</v>
      </c>
      <c r="C93" s="262" t="s">
        <v>146</v>
      </c>
      <c r="D93" s="262"/>
      <c r="E93" s="263">
        <v>27200</v>
      </c>
      <c r="F93" s="263">
        <v>307400</v>
      </c>
      <c r="G93" s="262"/>
    </row>
    <row r="94" spans="1:7" ht="17.100000000000001" customHeight="1" x14ac:dyDescent="0.25">
      <c r="A94" s="272">
        <v>74</v>
      </c>
      <c r="B94" s="273" t="s">
        <v>3868</v>
      </c>
      <c r="C94" s="274" t="s">
        <v>146</v>
      </c>
      <c r="D94" s="274"/>
      <c r="E94" s="275">
        <v>24600</v>
      </c>
      <c r="F94" s="263">
        <v>278000</v>
      </c>
      <c r="G94" s="262"/>
    </row>
    <row r="95" spans="1:7" ht="17.100000000000001" customHeight="1" x14ac:dyDescent="0.25">
      <c r="A95" s="53">
        <v>75</v>
      </c>
      <c r="B95" s="271" t="s">
        <v>3838</v>
      </c>
      <c r="C95" s="262" t="s">
        <v>146</v>
      </c>
      <c r="D95" s="262"/>
      <c r="E95" s="263">
        <v>17900</v>
      </c>
      <c r="F95" s="263">
        <v>202300</v>
      </c>
      <c r="G95" s="262"/>
    </row>
    <row r="96" spans="1:7" ht="17.100000000000001" customHeight="1" x14ac:dyDescent="0.25">
      <c r="A96" s="388">
        <v>76</v>
      </c>
      <c r="B96" s="389" t="s">
        <v>3859</v>
      </c>
      <c r="C96" s="274" t="s">
        <v>3830</v>
      </c>
      <c r="D96" s="274" t="s">
        <v>3840</v>
      </c>
      <c r="E96" s="275">
        <v>12800</v>
      </c>
      <c r="F96" s="263">
        <v>144600</v>
      </c>
      <c r="G96" s="262"/>
    </row>
    <row r="97" spans="1:7" ht="17.100000000000001" customHeight="1" x14ac:dyDescent="0.25">
      <c r="A97" s="383"/>
      <c r="B97" s="385"/>
      <c r="C97" s="262" t="s">
        <v>3840</v>
      </c>
      <c r="D97" s="262" t="s">
        <v>3839</v>
      </c>
      <c r="E97" s="263">
        <v>15000</v>
      </c>
      <c r="F97" s="263">
        <v>169500</v>
      </c>
      <c r="G97" s="262"/>
    </row>
    <row r="98" spans="1:7" ht="17.100000000000001" customHeight="1" x14ac:dyDescent="0.25">
      <c r="A98" s="383"/>
      <c r="B98" s="385"/>
      <c r="C98" s="262" t="s">
        <v>3839</v>
      </c>
      <c r="D98" s="262" t="s">
        <v>3838</v>
      </c>
      <c r="E98" s="263">
        <v>13700</v>
      </c>
      <c r="F98" s="263">
        <v>154800</v>
      </c>
      <c r="G98" s="262"/>
    </row>
    <row r="99" spans="1:7" ht="17.100000000000001" customHeight="1" x14ac:dyDescent="0.25">
      <c r="A99" s="383"/>
      <c r="B99" s="385"/>
      <c r="C99" s="262" t="s">
        <v>3838</v>
      </c>
      <c r="D99" s="262" t="s">
        <v>3829</v>
      </c>
      <c r="E99" s="263">
        <v>16800</v>
      </c>
      <c r="F99" s="263">
        <v>189800</v>
      </c>
      <c r="G99" s="262"/>
    </row>
    <row r="100" spans="1:7" ht="17.100000000000001" customHeight="1" x14ac:dyDescent="0.25">
      <c r="A100" s="383"/>
      <c r="B100" s="385"/>
      <c r="C100" s="262" t="s">
        <v>3829</v>
      </c>
      <c r="D100" s="262" t="s">
        <v>614</v>
      </c>
      <c r="E100" s="263">
        <v>11400</v>
      </c>
      <c r="F100" s="263">
        <v>128800</v>
      </c>
      <c r="G100" s="262"/>
    </row>
    <row r="101" spans="1:7" ht="17.100000000000001" customHeight="1" x14ac:dyDescent="0.25">
      <c r="A101" s="266">
        <v>77</v>
      </c>
      <c r="B101" s="276" t="s">
        <v>3869</v>
      </c>
      <c r="C101" s="267" t="s">
        <v>146</v>
      </c>
      <c r="D101" s="267"/>
      <c r="E101" s="268">
        <v>16800</v>
      </c>
      <c r="F101" s="263">
        <v>189800</v>
      </c>
      <c r="G101" s="262"/>
    </row>
    <row r="102" spans="1:7" ht="17.100000000000001" customHeight="1" x14ac:dyDescent="0.25">
      <c r="A102" s="383">
        <v>78</v>
      </c>
      <c r="B102" s="385" t="s">
        <v>3870</v>
      </c>
      <c r="C102" s="262" t="s">
        <v>3838</v>
      </c>
      <c r="D102" s="262" t="s">
        <v>3858</v>
      </c>
      <c r="E102" s="263">
        <v>24000</v>
      </c>
      <c r="F102" s="263">
        <v>271200</v>
      </c>
      <c r="G102" s="262"/>
    </row>
    <row r="103" spans="1:7" ht="42" customHeight="1" x14ac:dyDescent="0.25">
      <c r="A103" s="383"/>
      <c r="B103" s="385"/>
      <c r="C103" s="262" t="s">
        <v>3871</v>
      </c>
      <c r="D103" s="242" t="s">
        <v>3872</v>
      </c>
      <c r="E103" s="263">
        <v>24000</v>
      </c>
      <c r="F103" s="263">
        <v>271200</v>
      </c>
      <c r="G103" s="262"/>
    </row>
    <row r="104" spans="1:7" ht="17.100000000000001" customHeight="1" x14ac:dyDescent="0.25">
      <c r="A104" s="383">
        <v>79</v>
      </c>
      <c r="B104" s="385" t="s">
        <v>3873</v>
      </c>
      <c r="C104" s="262" t="s">
        <v>3827</v>
      </c>
      <c r="D104" s="262" t="s">
        <v>1931</v>
      </c>
      <c r="E104" s="263">
        <v>18000</v>
      </c>
      <c r="F104" s="263">
        <v>203400</v>
      </c>
      <c r="G104" s="262"/>
    </row>
    <row r="105" spans="1:7" ht="17.100000000000001" customHeight="1" x14ac:dyDescent="0.25">
      <c r="A105" s="382"/>
      <c r="B105" s="387"/>
      <c r="C105" s="264" t="s">
        <v>1931</v>
      </c>
      <c r="D105" s="264" t="s">
        <v>3838</v>
      </c>
      <c r="E105" s="265">
        <v>16500</v>
      </c>
      <c r="F105" s="263">
        <v>186500</v>
      </c>
      <c r="G105" s="262"/>
    </row>
    <row r="106" spans="1:7" ht="17.100000000000001" customHeight="1" x14ac:dyDescent="0.25">
      <c r="A106" s="53">
        <v>80</v>
      </c>
      <c r="B106" s="271" t="s">
        <v>3839</v>
      </c>
      <c r="C106" s="262" t="s">
        <v>146</v>
      </c>
      <c r="D106" s="262"/>
      <c r="E106" s="263">
        <v>18600</v>
      </c>
      <c r="F106" s="263">
        <v>210200</v>
      </c>
      <c r="G106" s="262"/>
    </row>
    <row r="107" spans="1:7" ht="17.100000000000001" customHeight="1" x14ac:dyDescent="0.25">
      <c r="A107" s="266">
        <v>81</v>
      </c>
      <c r="B107" s="276" t="s">
        <v>3874</v>
      </c>
      <c r="C107" s="267" t="s">
        <v>3859</v>
      </c>
      <c r="D107" s="267" t="s">
        <v>3875</v>
      </c>
      <c r="E107" s="268">
        <v>17400</v>
      </c>
      <c r="F107" s="263">
        <v>196600</v>
      </c>
      <c r="G107" s="262"/>
    </row>
    <row r="108" spans="1:7" ht="17.100000000000001" customHeight="1" x14ac:dyDescent="0.25">
      <c r="E108" s="285"/>
      <c r="F108" s="285"/>
    </row>
  </sheetData>
  <mergeCells count="29">
    <mergeCell ref="A104:A105"/>
    <mergeCell ref="B104:B105"/>
    <mergeCell ref="B76:B78"/>
    <mergeCell ref="A82:A83"/>
    <mergeCell ref="B82:B83"/>
    <mergeCell ref="A86:A87"/>
    <mergeCell ref="B86:B87"/>
    <mergeCell ref="A79:A80"/>
    <mergeCell ref="B79:B80"/>
    <mergeCell ref="A76:A78"/>
    <mergeCell ref="A89:A91"/>
    <mergeCell ref="B89:B91"/>
    <mergeCell ref="A96:A100"/>
    <mergeCell ref="B96:B100"/>
    <mergeCell ref="A102:A103"/>
    <mergeCell ref="B102:B103"/>
    <mergeCell ref="A2:G2"/>
    <mergeCell ref="G3:G4"/>
    <mergeCell ref="A72:A75"/>
    <mergeCell ref="A13:A16"/>
    <mergeCell ref="B13:B16"/>
    <mergeCell ref="A3:A4"/>
    <mergeCell ref="B3:B4"/>
    <mergeCell ref="B72:B75"/>
    <mergeCell ref="C3:D3"/>
    <mergeCell ref="E3:E4"/>
    <mergeCell ref="F3:F4"/>
    <mergeCell ref="A6:A8"/>
    <mergeCell ref="B6:B8"/>
  </mergeCells>
  <printOptions horizontalCentered="1"/>
  <pageMargins left="0.5" right="0.36" top="0.62" bottom="0.51" header="0.3" footer="0.3"/>
  <pageSetup paperSize="9" scale="90" orientation="portrait" horizontalDpi="300" verticalDpi="300" r:id="rId1"/>
  <headerFoot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6"/>
  <sheetViews>
    <sheetView zoomScale="70" zoomScaleNormal="70" workbookViewId="0">
      <selection activeCell="G3" sqref="G3:G4"/>
    </sheetView>
  </sheetViews>
  <sheetFormatPr defaultColWidth="9" defaultRowHeight="15.75" x14ac:dyDescent="0.25"/>
  <cols>
    <col min="1" max="1" width="9" style="112"/>
    <col min="2" max="2" width="28.140625" style="112" bestFit="1" customWidth="1"/>
    <col min="3" max="3" width="28.5703125" style="112" bestFit="1" customWidth="1"/>
    <col min="4" max="4" width="25.140625" style="112" bestFit="1" customWidth="1"/>
    <col min="5" max="5" width="22.7109375" style="112" customWidth="1"/>
    <col min="6" max="6" width="23.42578125" style="112" bestFit="1" customWidth="1"/>
    <col min="7" max="7" width="13" style="112" customWidth="1"/>
    <col min="8" max="8" width="14.5703125" style="112" customWidth="1"/>
    <col min="9" max="16384" width="9" style="112"/>
  </cols>
  <sheetData>
    <row r="1" spans="1:9" x14ac:dyDescent="0.25">
      <c r="A1" s="32"/>
      <c r="B1" s="33"/>
      <c r="C1" s="32"/>
      <c r="D1" s="32"/>
      <c r="E1" s="32"/>
      <c r="F1" s="34"/>
      <c r="I1" s="35" t="s">
        <v>322</v>
      </c>
    </row>
    <row r="2" spans="1:9" x14ac:dyDescent="0.25">
      <c r="A2" s="377" t="s">
        <v>324</v>
      </c>
      <c r="B2" s="377"/>
      <c r="C2" s="377"/>
      <c r="D2" s="377"/>
      <c r="E2" s="377"/>
      <c r="F2" s="377"/>
      <c r="G2" s="377"/>
      <c r="H2" s="377"/>
      <c r="I2" s="377"/>
    </row>
    <row r="3" spans="1:9" ht="78.599999999999994" customHeight="1" x14ac:dyDescent="0.25">
      <c r="A3" s="396" t="s">
        <v>0</v>
      </c>
      <c r="B3" s="396" t="s">
        <v>1</v>
      </c>
      <c r="C3" s="398" t="s">
        <v>2</v>
      </c>
      <c r="D3" s="398"/>
      <c r="E3" s="398" t="s">
        <v>217</v>
      </c>
      <c r="F3" s="398"/>
      <c r="G3" s="399" t="s">
        <v>5535</v>
      </c>
      <c r="H3" s="369" t="s">
        <v>4188</v>
      </c>
      <c r="I3" s="369" t="s">
        <v>12</v>
      </c>
    </row>
    <row r="4" spans="1:9" ht="31.5" x14ac:dyDescent="0.25">
      <c r="A4" s="397"/>
      <c r="B4" s="397"/>
      <c r="C4" s="241" t="s">
        <v>4</v>
      </c>
      <c r="D4" s="241" t="s">
        <v>5</v>
      </c>
      <c r="E4" s="241" t="s">
        <v>4</v>
      </c>
      <c r="F4" s="241" t="s">
        <v>5</v>
      </c>
      <c r="G4" s="400"/>
      <c r="H4" s="369"/>
      <c r="I4" s="369"/>
    </row>
    <row r="5" spans="1:9" x14ac:dyDescent="0.25">
      <c r="A5" s="14" t="s">
        <v>6</v>
      </c>
      <c r="B5" s="14" t="s">
        <v>7</v>
      </c>
      <c r="C5" s="14" t="s">
        <v>8</v>
      </c>
      <c r="D5" s="14" t="s">
        <v>9</v>
      </c>
      <c r="E5" s="14" t="s">
        <v>10</v>
      </c>
      <c r="F5" s="14" t="s">
        <v>11</v>
      </c>
      <c r="G5" s="257" t="s">
        <v>218</v>
      </c>
      <c r="H5" s="12">
        <v>8</v>
      </c>
      <c r="I5" s="18">
        <v>9</v>
      </c>
    </row>
    <row r="6" spans="1:9" x14ac:dyDescent="0.25">
      <c r="A6" s="240">
        <v>1</v>
      </c>
      <c r="B6" s="286" t="s">
        <v>220</v>
      </c>
      <c r="C6" s="24" t="s">
        <v>146</v>
      </c>
      <c r="D6" s="24"/>
      <c r="E6" s="24"/>
      <c r="F6" s="24"/>
      <c r="G6" s="115">
        <v>23900</v>
      </c>
      <c r="H6" s="287">
        <v>133400</v>
      </c>
      <c r="I6" s="18"/>
    </row>
    <row r="7" spans="1:9" x14ac:dyDescent="0.25">
      <c r="A7" s="390">
        <v>2</v>
      </c>
      <c r="B7" s="393" t="s">
        <v>221</v>
      </c>
      <c r="C7" s="24" t="s">
        <v>96</v>
      </c>
      <c r="D7" s="24" t="s">
        <v>222</v>
      </c>
      <c r="E7" s="24"/>
      <c r="F7" s="24"/>
      <c r="G7" s="115">
        <v>58200</v>
      </c>
      <c r="H7" s="287">
        <v>324900</v>
      </c>
      <c r="I7" s="18"/>
    </row>
    <row r="8" spans="1:9" x14ac:dyDescent="0.25">
      <c r="A8" s="392"/>
      <c r="B8" s="395"/>
      <c r="C8" s="24" t="s">
        <v>222</v>
      </c>
      <c r="D8" s="24" t="s">
        <v>223</v>
      </c>
      <c r="E8" s="24"/>
      <c r="F8" s="24"/>
      <c r="G8" s="115">
        <v>29600</v>
      </c>
      <c r="H8" s="287">
        <v>165300</v>
      </c>
      <c r="I8" s="18"/>
    </row>
    <row r="9" spans="1:9" x14ac:dyDescent="0.25">
      <c r="A9" s="240">
        <v>3</v>
      </c>
      <c r="B9" s="286" t="s">
        <v>224</v>
      </c>
      <c r="C9" s="24" t="s">
        <v>146</v>
      </c>
      <c r="D9" s="24"/>
      <c r="E9" s="24"/>
      <c r="F9" s="24"/>
      <c r="G9" s="115">
        <v>24600</v>
      </c>
      <c r="H9" s="287">
        <v>137300</v>
      </c>
      <c r="I9" s="18"/>
    </row>
    <row r="10" spans="1:9" x14ac:dyDescent="0.25">
      <c r="A10" s="390">
        <v>4</v>
      </c>
      <c r="B10" s="393" t="s">
        <v>225</v>
      </c>
      <c r="C10" s="24" t="s">
        <v>226</v>
      </c>
      <c r="D10" s="24" t="s">
        <v>227</v>
      </c>
      <c r="E10" s="24"/>
      <c r="F10" s="24"/>
      <c r="G10" s="115">
        <v>33000</v>
      </c>
      <c r="H10" s="287">
        <v>184200</v>
      </c>
      <c r="I10" s="18"/>
    </row>
    <row r="11" spans="1:9" s="72" customFormat="1" x14ac:dyDescent="0.25">
      <c r="A11" s="392"/>
      <c r="B11" s="395"/>
      <c r="C11" s="24" t="s">
        <v>227</v>
      </c>
      <c r="D11" s="24" t="s">
        <v>220</v>
      </c>
      <c r="E11" s="24"/>
      <c r="F11" s="24"/>
      <c r="G11" s="115">
        <v>28600</v>
      </c>
      <c r="H11" s="287">
        <v>159700</v>
      </c>
      <c r="I11" s="24"/>
    </row>
    <row r="12" spans="1:9" x14ac:dyDescent="0.25">
      <c r="A12" s="390">
        <v>5</v>
      </c>
      <c r="B12" s="393" t="s">
        <v>228</v>
      </c>
      <c r="C12" s="24" t="s">
        <v>229</v>
      </c>
      <c r="D12" s="24" t="s">
        <v>230</v>
      </c>
      <c r="E12" s="24"/>
      <c r="F12" s="24"/>
      <c r="G12" s="115">
        <v>33000</v>
      </c>
      <c r="H12" s="287">
        <v>184200</v>
      </c>
      <c r="I12" s="18"/>
    </row>
    <row r="13" spans="1:9" s="103" customFormat="1" x14ac:dyDescent="0.25">
      <c r="A13" s="392"/>
      <c r="B13" s="395"/>
      <c r="C13" s="24" t="s">
        <v>230</v>
      </c>
      <c r="D13" s="24" t="s">
        <v>231</v>
      </c>
      <c r="E13" s="24"/>
      <c r="F13" s="24"/>
      <c r="G13" s="115">
        <v>18600</v>
      </c>
      <c r="H13" s="287">
        <v>103800</v>
      </c>
      <c r="I13" s="102"/>
    </row>
    <row r="14" spans="1:9" s="103" customFormat="1" x14ac:dyDescent="0.25">
      <c r="A14" s="288">
        <v>6</v>
      </c>
      <c r="B14" s="289" t="s">
        <v>232</v>
      </c>
      <c r="C14" s="290" t="s">
        <v>146</v>
      </c>
      <c r="D14" s="290"/>
      <c r="E14" s="288" t="s">
        <v>233</v>
      </c>
      <c r="F14" s="288" t="s">
        <v>234</v>
      </c>
      <c r="G14" s="115">
        <v>20200</v>
      </c>
      <c r="H14" s="287">
        <v>115700</v>
      </c>
      <c r="I14" s="102"/>
    </row>
    <row r="15" spans="1:9" x14ac:dyDescent="0.25">
      <c r="A15" s="240">
        <v>7</v>
      </c>
      <c r="B15" s="286" t="s">
        <v>235</v>
      </c>
      <c r="C15" s="24" t="s">
        <v>146</v>
      </c>
      <c r="D15" s="24"/>
      <c r="E15" s="24"/>
      <c r="F15" s="24"/>
      <c r="G15" s="115">
        <v>37000</v>
      </c>
      <c r="H15" s="287">
        <v>206600</v>
      </c>
      <c r="I15" s="18"/>
    </row>
    <row r="16" spans="1:9" x14ac:dyDescent="0.25">
      <c r="A16" s="240">
        <v>8</v>
      </c>
      <c r="B16" s="286" t="s">
        <v>236</v>
      </c>
      <c r="C16" s="24" t="s">
        <v>146</v>
      </c>
      <c r="D16" s="24"/>
      <c r="E16" s="24"/>
      <c r="F16" s="24"/>
      <c r="G16" s="115">
        <v>33000</v>
      </c>
      <c r="H16" s="287">
        <v>184200</v>
      </c>
      <c r="I16" s="18"/>
    </row>
    <row r="17" spans="1:9" x14ac:dyDescent="0.25">
      <c r="A17" s="240">
        <v>9</v>
      </c>
      <c r="B17" s="286" t="s">
        <v>237</v>
      </c>
      <c r="C17" s="24" t="s">
        <v>146</v>
      </c>
      <c r="D17" s="24"/>
      <c r="E17" s="24"/>
      <c r="F17" s="24"/>
      <c r="G17" s="115">
        <v>49300</v>
      </c>
      <c r="H17" s="287">
        <v>275200</v>
      </c>
      <c r="I17" s="18"/>
    </row>
    <row r="18" spans="1:9" x14ac:dyDescent="0.25">
      <c r="A18" s="240">
        <v>10</v>
      </c>
      <c r="B18" s="286" t="s">
        <v>238</v>
      </c>
      <c r="C18" s="24" t="s">
        <v>146</v>
      </c>
      <c r="D18" s="24"/>
      <c r="E18" s="24"/>
      <c r="F18" s="24"/>
      <c r="G18" s="115">
        <v>30800</v>
      </c>
      <c r="H18" s="287">
        <v>172000</v>
      </c>
      <c r="I18" s="18"/>
    </row>
    <row r="19" spans="1:9" x14ac:dyDescent="0.25">
      <c r="A19" s="240">
        <v>11</v>
      </c>
      <c r="B19" s="286" t="s">
        <v>239</v>
      </c>
      <c r="C19" s="24" t="s">
        <v>146</v>
      </c>
      <c r="D19" s="24"/>
      <c r="E19" s="24"/>
      <c r="F19" s="24"/>
      <c r="G19" s="115">
        <v>38600</v>
      </c>
      <c r="H19" s="287">
        <v>215500</v>
      </c>
      <c r="I19" s="18"/>
    </row>
    <row r="20" spans="1:9" x14ac:dyDescent="0.25">
      <c r="A20" s="288">
        <v>12</v>
      </c>
      <c r="B20" s="289" t="s">
        <v>240</v>
      </c>
      <c r="C20" s="290" t="s">
        <v>146</v>
      </c>
      <c r="D20" s="290"/>
      <c r="E20" s="288" t="s">
        <v>241</v>
      </c>
      <c r="F20" s="288" t="s">
        <v>242</v>
      </c>
      <c r="G20" s="115">
        <v>34300</v>
      </c>
      <c r="H20" s="287">
        <v>191500</v>
      </c>
      <c r="I20" s="18"/>
    </row>
    <row r="21" spans="1:9" x14ac:dyDescent="0.25">
      <c r="A21" s="240">
        <v>13</v>
      </c>
      <c r="B21" s="286" t="s">
        <v>243</v>
      </c>
      <c r="C21" s="24" t="s">
        <v>146</v>
      </c>
      <c r="D21" s="24"/>
      <c r="E21" s="240"/>
      <c r="F21" s="240"/>
      <c r="G21" s="115">
        <v>27200</v>
      </c>
      <c r="H21" s="287">
        <v>170900</v>
      </c>
      <c r="I21" s="18"/>
    </row>
    <row r="22" spans="1:9" x14ac:dyDescent="0.25">
      <c r="A22" s="288">
        <v>14</v>
      </c>
      <c r="B22" s="289" t="s">
        <v>244</v>
      </c>
      <c r="C22" s="290"/>
      <c r="D22" s="290"/>
      <c r="E22" s="288" t="s">
        <v>146</v>
      </c>
      <c r="F22" s="288"/>
      <c r="G22" s="115">
        <v>26400</v>
      </c>
      <c r="H22" s="287">
        <v>147400</v>
      </c>
      <c r="I22" s="18"/>
    </row>
    <row r="23" spans="1:9" x14ac:dyDescent="0.25">
      <c r="A23" s="240">
        <v>15</v>
      </c>
      <c r="B23" s="286" t="s">
        <v>245</v>
      </c>
      <c r="C23" s="24" t="s">
        <v>241</v>
      </c>
      <c r="D23" s="24" t="s">
        <v>242</v>
      </c>
      <c r="E23" s="240"/>
      <c r="F23" s="240"/>
      <c r="G23" s="115">
        <v>33900</v>
      </c>
      <c r="H23" s="287">
        <v>189300</v>
      </c>
      <c r="I23" s="18"/>
    </row>
    <row r="24" spans="1:9" x14ac:dyDescent="0.25">
      <c r="A24" s="240">
        <v>16</v>
      </c>
      <c r="B24" s="286" t="s">
        <v>246</v>
      </c>
      <c r="C24" s="24" t="s">
        <v>146</v>
      </c>
      <c r="D24" s="24"/>
      <c r="E24" s="240"/>
      <c r="F24" s="240"/>
      <c r="G24" s="115">
        <v>22000</v>
      </c>
      <c r="H24" s="287">
        <v>122800</v>
      </c>
      <c r="I24" s="18"/>
    </row>
    <row r="25" spans="1:9" x14ac:dyDescent="0.25">
      <c r="A25" s="240">
        <v>17</v>
      </c>
      <c r="B25" s="286" t="s">
        <v>247</v>
      </c>
      <c r="C25" s="24" t="s">
        <v>146</v>
      </c>
      <c r="D25" s="24"/>
      <c r="E25" s="240"/>
      <c r="F25" s="240"/>
      <c r="G25" s="115">
        <v>25600</v>
      </c>
      <c r="H25" s="287">
        <v>142900</v>
      </c>
      <c r="I25" s="18"/>
    </row>
    <row r="26" spans="1:9" x14ac:dyDescent="0.25">
      <c r="A26" s="240">
        <v>18</v>
      </c>
      <c r="B26" s="286" t="s">
        <v>248</v>
      </c>
      <c r="C26" s="24" t="s">
        <v>146</v>
      </c>
      <c r="D26" s="24"/>
      <c r="E26" s="240"/>
      <c r="F26" s="240"/>
      <c r="G26" s="115">
        <v>26400</v>
      </c>
      <c r="H26" s="287">
        <v>147400</v>
      </c>
      <c r="I26" s="18"/>
    </row>
    <row r="27" spans="1:9" x14ac:dyDescent="0.25">
      <c r="A27" s="288">
        <v>19</v>
      </c>
      <c r="B27" s="289" t="s">
        <v>249</v>
      </c>
      <c r="C27" s="290" t="s">
        <v>146</v>
      </c>
      <c r="D27" s="290"/>
      <c r="E27" s="288" t="s">
        <v>249</v>
      </c>
      <c r="F27" s="288" t="s">
        <v>242</v>
      </c>
      <c r="G27" s="115">
        <v>33000</v>
      </c>
      <c r="H27" s="287">
        <v>184200</v>
      </c>
      <c r="I27" s="18"/>
    </row>
    <row r="28" spans="1:9" ht="31.5" x14ac:dyDescent="0.25">
      <c r="A28" s="390">
        <v>20</v>
      </c>
      <c r="B28" s="393" t="s">
        <v>241</v>
      </c>
      <c r="C28" s="247" t="s">
        <v>250</v>
      </c>
      <c r="D28" s="24" t="s">
        <v>237</v>
      </c>
      <c r="E28" s="246"/>
      <c r="F28" s="240"/>
      <c r="G28" s="115">
        <v>38400</v>
      </c>
      <c r="H28" s="287">
        <v>214400</v>
      </c>
      <c r="I28" s="18"/>
    </row>
    <row r="29" spans="1:9" x14ac:dyDescent="0.25">
      <c r="A29" s="392"/>
      <c r="B29" s="395"/>
      <c r="C29" s="24" t="s">
        <v>237</v>
      </c>
      <c r="D29" s="24" t="s">
        <v>251</v>
      </c>
      <c r="E29" s="240"/>
      <c r="F29" s="240"/>
      <c r="G29" s="115">
        <v>45500</v>
      </c>
      <c r="H29" s="287">
        <v>254000</v>
      </c>
      <c r="I29" s="18"/>
    </row>
    <row r="30" spans="1:9" x14ac:dyDescent="0.25">
      <c r="A30" s="288">
        <v>21</v>
      </c>
      <c r="B30" s="289" t="s">
        <v>252</v>
      </c>
      <c r="C30" s="290" t="s">
        <v>146</v>
      </c>
      <c r="D30" s="290"/>
      <c r="E30" s="288" t="s">
        <v>223</v>
      </c>
      <c r="F30" s="288" t="s">
        <v>253</v>
      </c>
      <c r="G30" s="115">
        <v>42600</v>
      </c>
      <c r="H30" s="287">
        <v>237800</v>
      </c>
      <c r="I30" s="18"/>
    </row>
    <row r="31" spans="1:9" x14ac:dyDescent="0.25">
      <c r="A31" s="240">
        <v>22</v>
      </c>
      <c r="B31" s="286" t="s">
        <v>251</v>
      </c>
      <c r="C31" s="24" t="s">
        <v>146</v>
      </c>
      <c r="D31" s="24"/>
      <c r="E31" s="240"/>
      <c r="F31" s="240"/>
      <c r="G31" s="115">
        <v>37000</v>
      </c>
      <c r="H31" s="287">
        <v>206600</v>
      </c>
      <c r="I31" s="18"/>
    </row>
    <row r="32" spans="1:9" x14ac:dyDescent="0.25">
      <c r="A32" s="240">
        <v>23</v>
      </c>
      <c r="B32" s="286" t="s">
        <v>254</v>
      </c>
      <c r="C32" s="24" t="s">
        <v>146</v>
      </c>
      <c r="D32" s="24"/>
      <c r="E32" s="240"/>
      <c r="F32" s="240"/>
      <c r="G32" s="115">
        <v>39600</v>
      </c>
      <c r="H32" s="287">
        <v>221100</v>
      </c>
      <c r="I32" s="18"/>
    </row>
    <row r="33" spans="1:9" x14ac:dyDescent="0.25">
      <c r="A33" s="390">
        <v>24</v>
      </c>
      <c r="B33" s="393" t="s">
        <v>255</v>
      </c>
      <c r="C33" s="24" t="s">
        <v>226</v>
      </c>
      <c r="D33" s="24" t="s">
        <v>127</v>
      </c>
      <c r="E33" s="240"/>
      <c r="F33" s="240"/>
      <c r="G33" s="115">
        <v>28600</v>
      </c>
      <c r="H33" s="287">
        <v>159700</v>
      </c>
      <c r="I33" s="18"/>
    </row>
    <row r="34" spans="1:9" x14ac:dyDescent="0.25">
      <c r="A34" s="392"/>
      <c r="B34" s="395"/>
      <c r="C34" s="24" t="s">
        <v>127</v>
      </c>
      <c r="D34" s="24" t="s">
        <v>256</v>
      </c>
      <c r="E34" s="240"/>
      <c r="F34" s="240"/>
      <c r="G34" s="115">
        <v>33000</v>
      </c>
      <c r="H34" s="287">
        <v>184200</v>
      </c>
      <c r="I34" s="18"/>
    </row>
    <row r="35" spans="1:9" x14ac:dyDescent="0.25">
      <c r="A35" s="390">
        <v>25</v>
      </c>
      <c r="B35" s="393" t="s">
        <v>233</v>
      </c>
      <c r="C35" s="24" t="s">
        <v>141</v>
      </c>
      <c r="D35" s="24" t="s">
        <v>232</v>
      </c>
      <c r="E35" s="240"/>
      <c r="F35" s="240"/>
      <c r="G35" s="115">
        <v>32400</v>
      </c>
      <c r="H35" s="287">
        <v>180900</v>
      </c>
      <c r="I35" s="18"/>
    </row>
    <row r="36" spans="1:9" x14ac:dyDescent="0.25">
      <c r="A36" s="392"/>
      <c r="B36" s="395"/>
      <c r="C36" s="24" t="s">
        <v>257</v>
      </c>
      <c r="D36" s="24" t="s">
        <v>241</v>
      </c>
      <c r="E36" s="240"/>
      <c r="F36" s="240"/>
      <c r="G36" s="115">
        <v>32400</v>
      </c>
      <c r="H36" s="287">
        <v>180900</v>
      </c>
      <c r="I36" s="18"/>
    </row>
    <row r="37" spans="1:9" x14ac:dyDescent="0.25">
      <c r="A37" s="240">
        <v>26</v>
      </c>
      <c r="B37" s="286" t="s">
        <v>258</v>
      </c>
      <c r="C37" s="24" t="s">
        <v>146</v>
      </c>
      <c r="D37" s="24"/>
      <c r="E37" s="240"/>
      <c r="F37" s="240"/>
      <c r="G37" s="115">
        <v>24600</v>
      </c>
      <c r="H37" s="287">
        <v>137300</v>
      </c>
      <c r="I37" s="18"/>
    </row>
    <row r="38" spans="1:9" x14ac:dyDescent="0.25">
      <c r="A38" s="240">
        <v>27</v>
      </c>
      <c r="B38" s="286" t="s">
        <v>259</v>
      </c>
      <c r="C38" s="24" t="s">
        <v>146</v>
      </c>
      <c r="D38" s="24"/>
      <c r="E38" s="240"/>
      <c r="F38" s="240"/>
      <c r="G38" s="115">
        <v>24300</v>
      </c>
      <c r="H38" s="287">
        <v>135700</v>
      </c>
      <c r="I38" s="18"/>
    </row>
    <row r="39" spans="1:9" x14ac:dyDescent="0.25">
      <c r="A39" s="390">
        <v>28</v>
      </c>
      <c r="B39" s="393" t="s">
        <v>260</v>
      </c>
      <c r="C39" s="24" t="s">
        <v>254</v>
      </c>
      <c r="D39" s="24" t="s">
        <v>94</v>
      </c>
      <c r="E39" s="240"/>
      <c r="F39" s="240"/>
      <c r="G39" s="115">
        <v>39600</v>
      </c>
      <c r="H39" s="287">
        <v>221100</v>
      </c>
      <c r="I39" s="18"/>
    </row>
    <row r="40" spans="1:9" x14ac:dyDescent="0.25">
      <c r="A40" s="392"/>
      <c r="B40" s="395"/>
      <c r="C40" s="24" t="s">
        <v>94</v>
      </c>
      <c r="D40" s="24" t="s">
        <v>127</v>
      </c>
      <c r="E40" s="240"/>
      <c r="F40" s="240"/>
      <c r="G40" s="115">
        <v>28600</v>
      </c>
      <c r="H40" s="287">
        <v>159700</v>
      </c>
      <c r="I40" s="18"/>
    </row>
    <row r="41" spans="1:9" x14ac:dyDescent="0.25">
      <c r="A41" s="240">
        <v>29</v>
      </c>
      <c r="B41" s="286" t="s">
        <v>261</v>
      </c>
      <c r="C41" s="24" t="s">
        <v>146</v>
      </c>
      <c r="D41" s="24"/>
      <c r="E41" s="240"/>
      <c r="F41" s="240"/>
      <c r="G41" s="115">
        <v>28400</v>
      </c>
      <c r="H41" s="287">
        <v>158600</v>
      </c>
      <c r="I41" s="18"/>
    </row>
    <row r="42" spans="1:9" x14ac:dyDescent="0.25">
      <c r="A42" s="240">
        <v>30</v>
      </c>
      <c r="B42" s="286" t="s">
        <v>262</v>
      </c>
      <c r="C42" s="24" t="s">
        <v>146</v>
      </c>
      <c r="D42" s="24"/>
      <c r="E42" s="240"/>
      <c r="F42" s="240"/>
      <c r="G42" s="115">
        <v>30000</v>
      </c>
      <c r="H42" s="287">
        <v>167500</v>
      </c>
      <c r="I42" s="18"/>
    </row>
    <row r="43" spans="1:9" x14ac:dyDescent="0.25">
      <c r="A43" s="240">
        <v>31</v>
      </c>
      <c r="B43" s="286" t="s">
        <v>263</v>
      </c>
      <c r="C43" s="24" t="s">
        <v>146</v>
      </c>
      <c r="D43" s="24"/>
      <c r="E43" s="240"/>
      <c r="F43" s="240"/>
      <c r="G43" s="115">
        <v>20300</v>
      </c>
      <c r="H43" s="287">
        <v>113300</v>
      </c>
      <c r="I43" s="18"/>
    </row>
    <row r="44" spans="1:9" x14ac:dyDescent="0.25">
      <c r="A44" s="288">
        <v>32</v>
      </c>
      <c r="B44" s="289" t="s">
        <v>230</v>
      </c>
      <c r="C44" s="290" t="s">
        <v>146</v>
      </c>
      <c r="D44" s="290"/>
      <c r="E44" s="288" t="s">
        <v>252</v>
      </c>
      <c r="F44" s="288" t="s">
        <v>242</v>
      </c>
      <c r="G44" s="115">
        <v>35200</v>
      </c>
      <c r="H44" s="287">
        <v>196500</v>
      </c>
      <c r="I44" s="18"/>
    </row>
    <row r="45" spans="1:9" x14ac:dyDescent="0.25">
      <c r="A45" s="240">
        <v>33</v>
      </c>
      <c r="B45" s="286" t="s">
        <v>264</v>
      </c>
      <c r="C45" s="24" t="s">
        <v>146</v>
      </c>
      <c r="D45" s="24"/>
      <c r="E45" s="240"/>
      <c r="F45" s="240"/>
      <c r="G45" s="115">
        <v>31600</v>
      </c>
      <c r="H45" s="287">
        <v>176400</v>
      </c>
      <c r="I45" s="18"/>
    </row>
    <row r="46" spans="1:9" x14ac:dyDescent="0.25">
      <c r="A46" s="240">
        <v>34</v>
      </c>
      <c r="B46" s="286" t="s">
        <v>265</v>
      </c>
      <c r="C46" s="24" t="s">
        <v>146</v>
      </c>
      <c r="D46" s="24"/>
      <c r="E46" s="240"/>
      <c r="F46" s="240"/>
      <c r="G46" s="115">
        <v>27200</v>
      </c>
      <c r="H46" s="287">
        <v>151900</v>
      </c>
      <c r="I46" s="18"/>
    </row>
    <row r="47" spans="1:9" x14ac:dyDescent="0.25">
      <c r="A47" s="240">
        <v>35</v>
      </c>
      <c r="B47" s="286" t="s">
        <v>266</v>
      </c>
      <c r="C47" s="24" t="s">
        <v>146</v>
      </c>
      <c r="D47" s="24"/>
      <c r="E47" s="240"/>
      <c r="F47" s="240"/>
      <c r="G47" s="115">
        <v>27600</v>
      </c>
      <c r="H47" s="287">
        <v>154100</v>
      </c>
      <c r="I47" s="18"/>
    </row>
    <row r="48" spans="1:9" x14ac:dyDescent="0.25">
      <c r="A48" s="288">
        <v>36</v>
      </c>
      <c r="B48" s="289" t="s">
        <v>267</v>
      </c>
      <c r="C48" s="290" t="s">
        <v>146</v>
      </c>
      <c r="D48" s="290"/>
      <c r="E48" s="288" t="s">
        <v>222</v>
      </c>
      <c r="F48" s="288" t="s">
        <v>223</v>
      </c>
      <c r="G48" s="115">
        <v>35200</v>
      </c>
      <c r="H48" s="287">
        <v>196500</v>
      </c>
      <c r="I48" s="18"/>
    </row>
    <row r="49" spans="1:9" x14ac:dyDescent="0.25">
      <c r="A49" s="240">
        <v>37</v>
      </c>
      <c r="B49" s="286" t="s">
        <v>268</v>
      </c>
      <c r="C49" s="24" t="s">
        <v>146</v>
      </c>
      <c r="D49" s="24"/>
      <c r="E49" s="240"/>
      <c r="F49" s="240"/>
      <c r="G49" s="115">
        <v>30000</v>
      </c>
      <c r="H49" s="287">
        <v>167500</v>
      </c>
      <c r="I49" s="18"/>
    </row>
    <row r="50" spans="1:9" x14ac:dyDescent="0.25">
      <c r="A50" s="390">
        <v>38</v>
      </c>
      <c r="B50" s="393" t="s">
        <v>223</v>
      </c>
      <c r="C50" s="24" t="s">
        <v>226</v>
      </c>
      <c r="D50" s="24" t="s">
        <v>127</v>
      </c>
      <c r="E50" s="240"/>
      <c r="F50" s="240"/>
      <c r="G50" s="115">
        <v>24100</v>
      </c>
      <c r="H50" s="287">
        <v>134600</v>
      </c>
      <c r="I50" s="18"/>
    </row>
    <row r="51" spans="1:9" x14ac:dyDescent="0.25">
      <c r="A51" s="391"/>
      <c r="B51" s="394"/>
      <c r="C51" s="24" t="s">
        <v>127</v>
      </c>
      <c r="D51" s="24" t="s">
        <v>221</v>
      </c>
      <c r="E51" s="240"/>
      <c r="F51" s="240"/>
      <c r="G51" s="115">
        <v>30100</v>
      </c>
      <c r="H51" s="287">
        <v>168000</v>
      </c>
      <c r="I51" s="18"/>
    </row>
    <row r="52" spans="1:9" x14ac:dyDescent="0.25">
      <c r="A52" s="392"/>
      <c r="B52" s="395"/>
      <c r="C52" s="24" t="s">
        <v>221</v>
      </c>
      <c r="D52" s="24" t="s">
        <v>242</v>
      </c>
      <c r="E52" s="240"/>
      <c r="F52" s="240"/>
      <c r="G52" s="115">
        <v>23500</v>
      </c>
      <c r="H52" s="287">
        <v>131200</v>
      </c>
      <c r="I52" s="18"/>
    </row>
    <row r="53" spans="1:9" x14ac:dyDescent="0.25">
      <c r="A53" s="240">
        <v>39</v>
      </c>
      <c r="B53" s="286" t="s">
        <v>269</v>
      </c>
      <c r="C53" s="24" t="s">
        <v>146</v>
      </c>
      <c r="D53" s="24"/>
      <c r="E53" s="240"/>
      <c r="F53" s="240"/>
      <c r="G53" s="115">
        <v>27200</v>
      </c>
      <c r="H53" s="287">
        <v>151900</v>
      </c>
      <c r="I53" s="18"/>
    </row>
    <row r="54" spans="1:9" x14ac:dyDescent="0.25">
      <c r="A54" s="240">
        <v>40</v>
      </c>
      <c r="B54" s="286" t="s">
        <v>270</v>
      </c>
      <c r="C54" s="24" t="s">
        <v>146</v>
      </c>
      <c r="D54" s="24"/>
      <c r="E54" s="240"/>
      <c r="F54" s="240"/>
      <c r="G54" s="115">
        <v>21600</v>
      </c>
      <c r="H54" s="287">
        <v>120600</v>
      </c>
      <c r="I54" s="18"/>
    </row>
    <row r="55" spans="1:9" s="103" customFormat="1" x14ac:dyDescent="0.25">
      <c r="A55" s="390">
        <v>41</v>
      </c>
      <c r="B55" s="393" t="s">
        <v>271</v>
      </c>
      <c r="C55" s="24" t="s">
        <v>94</v>
      </c>
      <c r="D55" s="24" t="s">
        <v>236</v>
      </c>
      <c r="E55" s="240"/>
      <c r="F55" s="240"/>
      <c r="G55" s="115">
        <v>36000</v>
      </c>
      <c r="H55" s="287">
        <v>201000</v>
      </c>
      <c r="I55" s="102"/>
    </row>
    <row r="56" spans="1:9" ht="31.5" x14ac:dyDescent="0.25">
      <c r="A56" s="392"/>
      <c r="B56" s="395"/>
      <c r="C56" s="24" t="s">
        <v>236</v>
      </c>
      <c r="D56" s="247" t="s">
        <v>272</v>
      </c>
      <c r="E56" s="240"/>
      <c r="F56" s="246"/>
      <c r="G56" s="115">
        <v>30000</v>
      </c>
      <c r="H56" s="287">
        <v>167500</v>
      </c>
      <c r="I56" s="18"/>
    </row>
    <row r="57" spans="1:9" x14ac:dyDescent="0.25">
      <c r="A57" s="288">
        <v>42</v>
      </c>
      <c r="B57" s="289" t="s">
        <v>242</v>
      </c>
      <c r="C57" s="290" t="s">
        <v>146</v>
      </c>
      <c r="D57" s="290"/>
      <c r="E57" s="288" t="s">
        <v>273</v>
      </c>
      <c r="F57" s="288" t="s">
        <v>253</v>
      </c>
      <c r="G57" s="115">
        <v>35100</v>
      </c>
      <c r="H57" s="287">
        <v>196000</v>
      </c>
      <c r="I57" s="18"/>
    </row>
    <row r="58" spans="1:9" x14ac:dyDescent="0.25">
      <c r="A58" s="240">
        <v>43</v>
      </c>
      <c r="B58" s="286" t="s">
        <v>274</v>
      </c>
      <c r="C58" s="24" t="s">
        <v>94</v>
      </c>
      <c r="D58" s="24" t="s">
        <v>242</v>
      </c>
      <c r="E58" s="240"/>
      <c r="F58" s="240"/>
      <c r="G58" s="115">
        <v>33000</v>
      </c>
      <c r="H58" s="287">
        <v>184200</v>
      </c>
      <c r="I58" s="18"/>
    </row>
    <row r="59" spans="1:9" s="103" customFormat="1" x14ac:dyDescent="0.25">
      <c r="A59" s="288">
        <v>44</v>
      </c>
      <c r="B59" s="289" t="s">
        <v>229</v>
      </c>
      <c r="C59" s="290" t="s">
        <v>146</v>
      </c>
      <c r="D59" s="290"/>
      <c r="E59" s="288" t="s">
        <v>252</v>
      </c>
      <c r="F59" s="288" t="s">
        <v>242</v>
      </c>
      <c r="G59" s="115">
        <v>24900</v>
      </c>
      <c r="H59" s="287">
        <v>139000</v>
      </c>
      <c r="I59" s="102"/>
    </row>
    <row r="60" spans="1:9" x14ac:dyDescent="0.25">
      <c r="A60" s="240">
        <v>45</v>
      </c>
      <c r="B60" s="286" t="s">
        <v>275</v>
      </c>
      <c r="C60" s="24" t="s">
        <v>146</v>
      </c>
      <c r="D60" s="24"/>
      <c r="E60" s="240" t="s">
        <v>146</v>
      </c>
      <c r="F60" s="240"/>
      <c r="G60" s="115">
        <v>32400</v>
      </c>
      <c r="H60" s="287">
        <v>180900</v>
      </c>
      <c r="I60" s="18"/>
    </row>
    <row r="61" spans="1:9" x14ac:dyDescent="0.25">
      <c r="A61" s="288">
        <v>46</v>
      </c>
      <c r="B61" s="289" t="s">
        <v>253</v>
      </c>
      <c r="C61" s="290" t="s">
        <v>146</v>
      </c>
      <c r="D61" s="290"/>
      <c r="E61" s="288" t="s">
        <v>276</v>
      </c>
      <c r="F61" s="288" t="s">
        <v>242</v>
      </c>
      <c r="G61" s="115">
        <v>26000</v>
      </c>
      <c r="H61" s="287">
        <v>145200</v>
      </c>
      <c r="I61" s="18"/>
    </row>
    <row r="62" spans="1:9" x14ac:dyDescent="0.25">
      <c r="A62" s="240">
        <v>47</v>
      </c>
      <c r="B62" s="286" t="s">
        <v>277</v>
      </c>
      <c r="C62" s="24" t="s">
        <v>146</v>
      </c>
      <c r="D62" s="24"/>
      <c r="E62" s="240"/>
      <c r="F62" s="240"/>
      <c r="G62" s="115">
        <v>21000</v>
      </c>
      <c r="H62" s="287">
        <v>117200</v>
      </c>
      <c r="I62" s="18"/>
    </row>
    <row r="63" spans="1:9" x14ac:dyDescent="0.25">
      <c r="A63" s="390">
        <v>48</v>
      </c>
      <c r="B63" s="393" t="s">
        <v>94</v>
      </c>
      <c r="C63" s="24" t="s">
        <v>96</v>
      </c>
      <c r="D63" s="24" t="s">
        <v>222</v>
      </c>
      <c r="E63" s="240"/>
      <c r="F63" s="240"/>
      <c r="G63" s="115">
        <v>66000</v>
      </c>
      <c r="H63" s="287">
        <v>368500</v>
      </c>
      <c r="I63" s="18"/>
    </row>
    <row r="64" spans="1:9" x14ac:dyDescent="0.25">
      <c r="A64" s="391"/>
      <c r="B64" s="394"/>
      <c r="C64" s="24" t="s">
        <v>222</v>
      </c>
      <c r="D64" s="24" t="s">
        <v>251</v>
      </c>
      <c r="E64" s="240"/>
      <c r="F64" s="240"/>
      <c r="G64" s="115">
        <v>48400</v>
      </c>
      <c r="H64" s="287">
        <v>270200</v>
      </c>
      <c r="I64" s="18"/>
    </row>
    <row r="65" spans="1:9" x14ac:dyDescent="0.25">
      <c r="A65" s="392"/>
      <c r="B65" s="395"/>
      <c r="C65" s="24" t="s">
        <v>251</v>
      </c>
      <c r="D65" s="24" t="s">
        <v>252</v>
      </c>
      <c r="E65" s="240"/>
      <c r="F65" s="240"/>
      <c r="G65" s="115">
        <v>41800</v>
      </c>
      <c r="H65" s="287">
        <v>233400</v>
      </c>
      <c r="I65" s="18"/>
    </row>
    <row r="66" spans="1:9" x14ac:dyDescent="0.25">
      <c r="A66" s="390">
        <v>49</v>
      </c>
      <c r="B66" s="393" t="s">
        <v>222</v>
      </c>
      <c r="C66" s="24" t="s">
        <v>226</v>
      </c>
      <c r="D66" s="24" t="s">
        <v>127</v>
      </c>
      <c r="E66" s="240"/>
      <c r="F66" s="240"/>
      <c r="G66" s="115">
        <v>22300</v>
      </c>
      <c r="H66" s="287">
        <v>124500</v>
      </c>
      <c r="I66" s="18"/>
    </row>
    <row r="67" spans="1:9" x14ac:dyDescent="0.25">
      <c r="A67" s="392"/>
      <c r="B67" s="395"/>
      <c r="C67" s="24" t="s">
        <v>127</v>
      </c>
      <c r="D67" s="24" t="s">
        <v>242</v>
      </c>
      <c r="E67" s="240"/>
      <c r="F67" s="240"/>
      <c r="G67" s="115">
        <v>41700</v>
      </c>
      <c r="H67" s="287">
        <v>232800</v>
      </c>
      <c r="I67" s="18"/>
    </row>
    <row r="68" spans="1:9" ht="47.25" x14ac:dyDescent="0.25">
      <c r="A68" s="390">
        <v>50</v>
      </c>
      <c r="B68" s="393" t="s">
        <v>96</v>
      </c>
      <c r="C68" s="247" t="s">
        <v>278</v>
      </c>
      <c r="D68" s="24" t="s">
        <v>127</v>
      </c>
      <c r="E68" s="246"/>
      <c r="F68" s="240"/>
      <c r="G68" s="115">
        <v>33600</v>
      </c>
      <c r="H68" s="287">
        <v>187600</v>
      </c>
      <c r="I68" s="18"/>
    </row>
    <row r="69" spans="1:9" ht="31.5" x14ac:dyDescent="0.25">
      <c r="A69" s="392"/>
      <c r="B69" s="395"/>
      <c r="C69" s="24" t="s">
        <v>127</v>
      </c>
      <c r="D69" s="247" t="s">
        <v>279</v>
      </c>
      <c r="E69" s="240"/>
      <c r="F69" s="246"/>
      <c r="G69" s="115">
        <v>42700</v>
      </c>
      <c r="H69" s="287">
        <v>238400</v>
      </c>
      <c r="I69" s="18"/>
    </row>
    <row r="70" spans="1:9" x14ac:dyDescent="0.25">
      <c r="A70" s="240">
        <v>51</v>
      </c>
      <c r="B70" s="286" t="s">
        <v>280</v>
      </c>
      <c r="C70" s="24" t="s">
        <v>146</v>
      </c>
      <c r="D70" s="24"/>
      <c r="E70" s="240"/>
      <c r="F70" s="240"/>
      <c r="G70" s="115">
        <v>25100</v>
      </c>
      <c r="H70" s="287">
        <v>140100</v>
      </c>
      <c r="I70" s="18"/>
    </row>
    <row r="71" spans="1:9" x14ac:dyDescent="0.25">
      <c r="A71" s="240">
        <v>52</v>
      </c>
      <c r="B71" s="286" t="s">
        <v>281</v>
      </c>
      <c r="C71" s="24" t="s">
        <v>146</v>
      </c>
      <c r="D71" s="24"/>
      <c r="E71" s="240"/>
      <c r="F71" s="240"/>
      <c r="G71" s="115">
        <v>37400</v>
      </c>
      <c r="H71" s="287">
        <v>208800</v>
      </c>
      <c r="I71" s="18"/>
    </row>
    <row r="72" spans="1:9" x14ac:dyDescent="0.25">
      <c r="A72" s="240">
        <v>53</v>
      </c>
      <c r="B72" s="286" t="s">
        <v>282</v>
      </c>
      <c r="C72" s="24" t="s">
        <v>146</v>
      </c>
      <c r="D72" s="24"/>
      <c r="E72" s="240"/>
      <c r="F72" s="240"/>
      <c r="G72" s="115">
        <v>23000</v>
      </c>
      <c r="H72" s="287">
        <v>128400</v>
      </c>
      <c r="I72" s="18"/>
    </row>
    <row r="73" spans="1:9" x14ac:dyDescent="0.25">
      <c r="A73" s="390">
        <v>54</v>
      </c>
      <c r="B73" s="393" t="s">
        <v>283</v>
      </c>
      <c r="C73" s="24" t="s">
        <v>229</v>
      </c>
      <c r="D73" s="24" t="s">
        <v>230</v>
      </c>
      <c r="E73" s="240"/>
      <c r="F73" s="240"/>
      <c r="G73" s="115">
        <v>27400</v>
      </c>
      <c r="H73" s="287">
        <v>153000</v>
      </c>
      <c r="I73" s="18"/>
    </row>
    <row r="74" spans="1:9" x14ac:dyDescent="0.25">
      <c r="A74" s="391"/>
      <c r="B74" s="394"/>
      <c r="C74" s="24" t="s">
        <v>231</v>
      </c>
      <c r="D74" s="24" t="s">
        <v>284</v>
      </c>
      <c r="E74" s="240"/>
      <c r="F74" s="240"/>
      <c r="G74" s="115">
        <v>20500</v>
      </c>
      <c r="H74" s="287">
        <v>114500</v>
      </c>
      <c r="I74" s="18"/>
    </row>
    <row r="75" spans="1:9" x14ac:dyDescent="0.25">
      <c r="A75" s="392"/>
      <c r="B75" s="395"/>
      <c r="C75" s="24" t="s">
        <v>284</v>
      </c>
      <c r="D75" s="24" t="s">
        <v>253</v>
      </c>
      <c r="E75" s="240"/>
      <c r="F75" s="240"/>
      <c r="G75" s="115">
        <v>23900</v>
      </c>
      <c r="H75" s="287">
        <v>133400</v>
      </c>
      <c r="I75" s="18"/>
    </row>
    <row r="76" spans="1:9" x14ac:dyDescent="0.25">
      <c r="A76" s="240">
        <v>55</v>
      </c>
      <c r="B76" s="286" t="s">
        <v>285</v>
      </c>
      <c r="C76" s="24" t="s">
        <v>146</v>
      </c>
      <c r="D76" s="24"/>
      <c r="E76" s="240"/>
      <c r="F76" s="240"/>
      <c r="G76" s="115">
        <v>24700</v>
      </c>
      <c r="H76" s="287">
        <v>137900</v>
      </c>
      <c r="I76" s="18"/>
    </row>
    <row r="77" spans="1:9" x14ac:dyDescent="0.25">
      <c r="A77" s="240">
        <v>56</v>
      </c>
      <c r="B77" s="286" t="s">
        <v>286</v>
      </c>
      <c r="C77" s="24" t="s">
        <v>146</v>
      </c>
      <c r="D77" s="24"/>
      <c r="E77" s="240"/>
      <c r="F77" s="240"/>
      <c r="G77" s="115">
        <v>20600</v>
      </c>
      <c r="H77" s="287">
        <v>115000</v>
      </c>
      <c r="I77" s="18"/>
    </row>
    <row r="78" spans="1:9" x14ac:dyDescent="0.25">
      <c r="A78" s="240">
        <v>57</v>
      </c>
      <c r="B78" s="286" t="s">
        <v>287</v>
      </c>
      <c r="C78" s="24" t="s">
        <v>146</v>
      </c>
      <c r="D78" s="24"/>
      <c r="E78" s="240"/>
      <c r="F78" s="240"/>
      <c r="G78" s="115">
        <v>19500</v>
      </c>
      <c r="H78" s="287">
        <v>108900</v>
      </c>
      <c r="I78" s="18"/>
    </row>
    <row r="79" spans="1:9" x14ac:dyDescent="0.25">
      <c r="A79" s="288">
        <v>58</v>
      </c>
      <c r="B79" s="289" t="s">
        <v>288</v>
      </c>
      <c r="C79" s="290" t="s">
        <v>146</v>
      </c>
      <c r="D79" s="290"/>
      <c r="E79" s="288" t="s">
        <v>233</v>
      </c>
      <c r="F79" s="288" t="s">
        <v>268</v>
      </c>
      <c r="G79" s="115">
        <v>21300</v>
      </c>
      <c r="H79" s="287">
        <v>123600</v>
      </c>
      <c r="I79" s="18"/>
    </row>
    <row r="80" spans="1:9" x14ac:dyDescent="0.25">
      <c r="A80" s="240">
        <v>59</v>
      </c>
      <c r="B80" s="286" t="s">
        <v>289</v>
      </c>
      <c r="C80" s="24" t="s">
        <v>146</v>
      </c>
      <c r="D80" s="24"/>
      <c r="E80" s="240"/>
      <c r="F80" s="240"/>
      <c r="G80" s="115">
        <v>31600</v>
      </c>
      <c r="H80" s="287">
        <v>176400</v>
      </c>
      <c r="I80" s="18"/>
    </row>
    <row r="81" spans="1:9" x14ac:dyDescent="0.25">
      <c r="A81" s="240">
        <v>60</v>
      </c>
      <c r="B81" s="286" t="s">
        <v>290</v>
      </c>
      <c r="C81" s="24" t="s">
        <v>146</v>
      </c>
      <c r="D81" s="24"/>
      <c r="E81" s="240"/>
      <c r="F81" s="240"/>
      <c r="G81" s="115">
        <v>41800</v>
      </c>
      <c r="H81" s="287">
        <v>233400</v>
      </c>
      <c r="I81" s="18"/>
    </row>
    <row r="82" spans="1:9" x14ac:dyDescent="0.25">
      <c r="A82" s="288">
        <v>61</v>
      </c>
      <c r="B82" s="289" t="s">
        <v>291</v>
      </c>
      <c r="C82" s="290" t="s">
        <v>146</v>
      </c>
      <c r="D82" s="290"/>
      <c r="E82" s="288" t="s">
        <v>283</v>
      </c>
      <c r="F82" s="288" t="s">
        <v>292</v>
      </c>
      <c r="G82" s="115">
        <v>25800</v>
      </c>
      <c r="H82" s="287">
        <v>144000</v>
      </c>
      <c r="I82" s="18"/>
    </row>
    <row r="83" spans="1:9" x14ac:dyDescent="0.25">
      <c r="A83" s="240">
        <v>62</v>
      </c>
      <c r="B83" s="286" t="s">
        <v>293</v>
      </c>
      <c r="C83" s="24" t="s">
        <v>146</v>
      </c>
      <c r="D83" s="24"/>
      <c r="E83" s="240"/>
      <c r="F83" s="240"/>
      <c r="G83" s="115">
        <v>25300</v>
      </c>
      <c r="H83" s="287">
        <v>141200</v>
      </c>
      <c r="I83" s="18"/>
    </row>
    <row r="84" spans="1:9" ht="31.5" x14ac:dyDescent="0.25">
      <c r="A84" s="390">
        <v>63</v>
      </c>
      <c r="B84" s="393" t="s">
        <v>294</v>
      </c>
      <c r="C84" s="247" t="s">
        <v>250</v>
      </c>
      <c r="D84" s="24" t="s">
        <v>295</v>
      </c>
      <c r="E84" s="246"/>
      <c r="F84" s="240"/>
      <c r="G84" s="115">
        <v>33000</v>
      </c>
      <c r="H84" s="287">
        <v>184200</v>
      </c>
      <c r="I84" s="18"/>
    </row>
    <row r="85" spans="1:9" x14ac:dyDescent="0.25">
      <c r="A85" s="392"/>
      <c r="B85" s="395"/>
      <c r="C85" s="24" t="s">
        <v>295</v>
      </c>
      <c r="D85" s="24" t="s">
        <v>252</v>
      </c>
      <c r="E85" s="240"/>
      <c r="F85" s="240"/>
      <c r="G85" s="115">
        <v>37400</v>
      </c>
      <c r="H85" s="287">
        <v>208800</v>
      </c>
      <c r="I85" s="18"/>
    </row>
    <row r="86" spans="1:9" x14ac:dyDescent="0.25">
      <c r="A86" s="240">
        <v>64</v>
      </c>
      <c r="B86" s="286" t="s">
        <v>296</v>
      </c>
      <c r="C86" s="24" t="s">
        <v>146</v>
      </c>
      <c r="D86" s="24"/>
      <c r="E86" s="240"/>
      <c r="F86" s="240"/>
      <c r="G86" s="115">
        <v>26400</v>
      </c>
      <c r="H86" s="287">
        <v>147400</v>
      </c>
      <c r="I86" s="18"/>
    </row>
    <row r="87" spans="1:9" x14ac:dyDescent="0.25">
      <c r="A87" s="240">
        <v>65</v>
      </c>
      <c r="B87" s="286" t="s">
        <v>297</v>
      </c>
      <c r="C87" s="24" t="s">
        <v>146</v>
      </c>
      <c r="D87" s="24"/>
      <c r="E87" s="240"/>
      <c r="F87" s="240"/>
      <c r="G87" s="115">
        <v>30400</v>
      </c>
      <c r="H87" s="287">
        <v>169700</v>
      </c>
      <c r="I87" s="18"/>
    </row>
    <row r="88" spans="1:9" x14ac:dyDescent="0.25">
      <c r="A88" s="240">
        <v>66</v>
      </c>
      <c r="B88" s="286" t="s">
        <v>298</v>
      </c>
      <c r="C88" s="24" t="s">
        <v>146</v>
      </c>
      <c r="D88" s="24"/>
      <c r="E88" s="240"/>
      <c r="F88" s="240"/>
      <c r="G88" s="115">
        <v>17000</v>
      </c>
      <c r="H88" s="287">
        <v>94900</v>
      </c>
      <c r="I88" s="18"/>
    </row>
    <row r="89" spans="1:9" x14ac:dyDescent="0.25">
      <c r="A89" s="288">
        <v>67</v>
      </c>
      <c r="B89" s="289" t="s">
        <v>299</v>
      </c>
      <c r="C89" s="290" t="s">
        <v>146</v>
      </c>
      <c r="D89" s="290"/>
      <c r="E89" s="288" t="s">
        <v>221</v>
      </c>
      <c r="F89" s="288" t="s">
        <v>242</v>
      </c>
      <c r="G89" s="115">
        <v>29000</v>
      </c>
      <c r="H89" s="287">
        <v>161900</v>
      </c>
      <c r="I89" s="18"/>
    </row>
    <row r="90" spans="1:9" x14ac:dyDescent="0.25">
      <c r="A90" s="240">
        <v>68</v>
      </c>
      <c r="B90" s="286" t="s">
        <v>300</v>
      </c>
      <c r="C90" s="24" t="s">
        <v>146</v>
      </c>
      <c r="D90" s="24"/>
      <c r="E90" s="240"/>
      <c r="F90" s="240"/>
      <c r="G90" s="115">
        <v>24000</v>
      </c>
      <c r="H90" s="287">
        <v>134000</v>
      </c>
      <c r="I90" s="18"/>
    </row>
    <row r="91" spans="1:9" x14ac:dyDescent="0.25">
      <c r="A91" s="240">
        <v>69</v>
      </c>
      <c r="B91" s="286" t="s">
        <v>301</v>
      </c>
      <c r="C91" s="24" t="s">
        <v>146</v>
      </c>
      <c r="D91" s="24"/>
      <c r="E91" s="240"/>
      <c r="F91" s="240"/>
      <c r="G91" s="115">
        <v>27700</v>
      </c>
      <c r="H91" s="287">
        <v>154600</v>
      </c>
      <c r="I91" s="18"/>
    </row>
    <row r="92" spans="1:9" x14ac:dyDescent="0.25">
      <c r="A92" s="390">
        <v>70</v>
      </c>
      <c r="B92" s="393" t="s">
        <v>302</v>
      </c>
      <c r="C92" s="24" t="s">
        <v>284</v>
      </c>
      <c r="D92" s="24" t="s">
        <v>245</v>
      </c>
      <c r="E92" s="240"/>
      <c r="F92" s="240"/>
      <c r="G92" s="115">
        <v>30800</v>
      </c>
      <c r="H92" s="287">
        <v>172000</v>
      </c>
      <c r="I92" s="18"/>
    </row>
    <row r="93" spans="1:9" x14ac:dyDescent="0.25">
      <c r="A93" s="391"/>
      <c r="B93" s="394"/>
      <c r="C93" s="24" t="s">
        <v>245</v>
      </c>
      <c r="D93" s="24" t="s">
        <v>303</v>
      </c>
      <c r="E93" s="240"/>
      <c r="F93" s="240"/>
      <c r="G93" s="115">
        <v>35200</v>
      </c>
      <c r="H93" s="287">
        <v>196500</v>
      </c>
      <c r="I93" s="18"/>
    </row>
    <row r="94" spans="1:9" x14ac:dyDescent="0.25">
      <c r="A94" s="392"/>
      <c r="B94" s="395"/>
      <c r="C94" s="24" t="s">
        <v>303</v>
      </c>
      <c r="D94" s="24" t="s">
        <v>253</v>
      </c>
      <c r="E94" s="240"/>
      <c r="F94" s="240"/>
      <c r="G94" s="115">
        <v>30800</v>
      </c>
      <c r="H94" s="287">
        <v>172000</v>
      </c>
      <c r="I94" s="18"/>
    </row>
    <row r="95" spans="1:9" x14ac:dyDescent="0.25">
      <c r="A95" s="240">
        <v>71</v>
      </c>
      <c r="B95" s="286" t="s">
        <v>304</v>
      </c>
      <c r="C95" s="24" t="s">
        <v>146</v>
      </c>
      <c r="D95" s="24"/>
      <c r="E95" s="240"/>
      <c r="F95" s="240"/>
      <c r="G95" s="115">
        <v>30500</v>
      </c>
      <c r="H95" s="287">
        <v>170300</v>
      </c>
      <c r="I95" s="18"/>
    </row>
    <row r="96" spans="1:9" x14ac:dyDescent="0.25">
      <c r="A96" s="240">
        <v>72</v>
      </c>
      <c r="B96" s="286" t="s">
        <v>303</v>
      </c>
      <c r="C96" s="24" t="s">
        <v>252</v>
      </c>
      <c r="D96" s="24" t="s">
        <v>242</v>
      </c>
      <c r="E96" s="240"/>
      <c r="F96" s="240"/>
      <c r="G96" s="115">
        <v>48400</v>
      </c>
      <c r="H96" s="287">
        <v>270200</v>
      </c>
      <c r="I96" s="18"/>
    </row>
    <row r="97" spans="1:9" x14ac:dyDescent="0.25">
      <c r="A97" s="240">
        <v>73</v>
      </c>
      <c r="B97" s="286" t="s">
        <v>305</v>
      </c>
      <c r="C97" s="24" t="s">
        <v>146</v>
      </c>
      <c r="D97" s="24"/>
      <c r="E97" s="240"/>
      <c r="F97" s="240"/>
      <c r="G97" s="115">
        <v>40400</v>
      </c>
      <c r="H97" s="287">
        <v>225600</v>
      </c>
      <c r="I97" s="18"/>
    </row>
    <row r="98" spans="1:9" x14ac:dyDescent="0.25">
      <c r="A98" s="288">
        <v>74</v>
      </c>
      <c r="B98" s="289" t="s">
        <v>284</v>
      </c>
      <c r="C98" s="290" t="s">
        <v>146</v>
      </c>
      <c r="D98" s="290"/>
      <c r="E98" s="288" t="s">
        <v>252</v>
      </c>
      <c r="F98" s="288" t="s">
        <v>242</v>
      </c>
      <c r="G98" s="115">
        <v>33000</v>
      </c>
      <c r="H98" s="287">
        <v>184200</v>
      </c>
      <c r="I98" s="18"/>
    </row>
    <row r="99" spans="1:9" x14ac:dyDescent="0.25">
      <c r="A99" s="240">
        <v>75</v>
      </c>
      <c r="B99" s="286" t="s">
        <v>306</v>
      </c>
      <c r="C99" s="24" t="s">
        <v>146</v>
      </c>
      <c r="D99" s="24"/>
      <c r="E99" s="240"/>
      <c r="F99" s="240"/>
      <c r="G99" s="115">
        <v>18000</v>
      </c>
      <c r="H99" s="287">
        <v>100500</v>
      </c>
      <c r="I99" s="18"/>
    </row>
    <row r="100" spans="1:9" x14ac:dyDescent="0.25">
      <c r="A100" s="288">
        <v>76</v>
      </c>
      <c r="B100" s="289" t="s">
        <v>307</v>
      </c>
      <c r="C100" s="290" t="s">
        <v>146</v>
      </c>
      <c r="D100" s="290"/>
      <c r="E100" s="288" t="s">
        <v>141</v>
      </c>
      <c r="F100" s="288" t="s">
        <v>254</v>
      </c>
      <c r="G100" s="115">
        <v>39600</v>
      </c>
      <c r="H100" s="287">
        <v>221100</v>
      </c>
      <c r="I100" s="18"/>
    </row>
    <row r="101" spans="1:9" x14ac:dyDescent="0.25">
      <c r="A101" s="240">
        <v>77</v>
      </c>
      <c r="B101" s="286" t="s">
        <v>308</v>
      </c>
      <c r="C101" s="24" t="s">
        <v>146</v>
      </c>
      <c r="D101" s="24"/>
      <c r="E101" s="240"/>
      <c r="F101" s="240"/>
      <c r="G101" s="115">
        <v>28600</v>
      </c>
      <c r="H101" s="287">
        <v>159700</v>
      </c>
      <c r="I101" s="18"/>
    </row>
    <row r="102" spans="1:9" x14ac:dyDescent="0.25">
      <c r="A102" s="240">
        <v>78</v>
      </c>
      <c r="B102" s="286" t="s">
        <v>309</v>
      </c>
      <c r="C102" s="24" t="s">
        <v>146</v>
      </c>
      <c r="D102" s="24"/>
      <c r="E102" s="240"/>
      <c r="F102" s="240"/>
      <c r="G102" s="115">
        <v>25000</v>
      </c>
      <c r="H102" s="287">
        <v>139600</v>
      </c>
      <c r="I102" s="18"/>
    </row>
    <row r="103" spans="1:9" x14ac:dyDescent="0.25">
      <c r="A103" s="390">
        <v>79</v>
      </c>
      <c r="B103" s="393" t="s">
        <v>127</v>
      </c>
      <c r="C103" s="24" t="s">
        <v>96</v>
      </c>
      <c r="D103" s="24" t="s">
        <v>222</v>
      </c>
      <c r="E103" s="240"/>
      <c r="F103" s="240"/>
      <c r="G103" s="115">
        <v>58700</v>
      </c>
      <c r="H103" s="287">
        <v>327700</v>
      </c>
      <c r="I103" s="18"/>
    </row>
    <row r="104" spans="1:9" x14ac:dyDescent="0.25">
      <c r="A104" s="391"/>
      <c r="B104" s="394"/>
      <c r="C104" s="24" t="s">
        <v>222</v>
      </c>
      <c r="D104" s="24" t="s">
        <v>237</v>
      </c>
      <c r="E104" s="240"/>
      <c r="F104" s="240"/>
      <c r="G104" s="115">
        <v>38400</v>
      </c>
      <c r="H104" s="287">
        <v>214400</v>
      </c>
      <c r="I104" s="18"/>
    </row>
    <row r="105" spans="1:9" x14ac:dyDescent="0.25">
      <c r="A105" s="392"/>
      <c r="B105" s="395"/>
      <c r="C105" s="24" t="s">
        <v>237</v>
      </c>
      <c r="D105" s="24" t="s">
        <v>251</v>
      </c>
      <c r="E105" s="240"/>
      <c r="F105" s="240"/>
      <c r="G105" s="115">
        <v>46700</v>
      </c>
      <c r="H105" s="287">
        <v>260700</v>
      </c>
      <c r="I105" s="18"/>
    </row>
    <row r="106" spans="1:9" x14ac:dyDescent="0.25">
      <c r="A106" s="288">
        <v>80</v>
      </c>
      <c r="B106" s="289" t="s">
        <v>273</v>
      </c>
      <c r="C106" s="290" t="s">
        <v>146</v>
      </c>
      <c r="D106" s="290"/>
      <c r="E106" s="288" t="s">
        <v>221</v>
      </c>
      <c r="F106" s="288" t="s">
        <v>254</v>
      </c>
      <c r="G106" s="115">
        <v>25800</v>
      </c>
      <c r="H106" s="287">
        <v>144000</v>
      </c>
      <c r="I106" s="18"/>
    </row>
    <row r="107" spans="1:9" x14ac:dyDescent="0.25">
      <c r="A107" s="240">
        <v>81</v>
      </c>
      <c r="B107" s="286" t="s">
        <v>310</v>
      </c>
      <c r="C107" s="24" t="s">
        <v>146</v>
      </c>
      <c r="D107" s="24"/>
      <c r="E107" s="240"/>
      <c r="F107" s="240"/>
      <c r="G107" s="115">
        <v>26400</v>
      </c>
      <c r="H107" s="287">
        <v>147400</v>
      </c>
      <c r="I107" s="18"/>
    </row>
    <row r="108" spans="1:9" x14ac:dyDescent="0.25">
      <c r="A108" s="390">
        <v>82</v>
      </c>
      <c r="B108" s="393" t="s">
        <v>256</v>
      </c>
      <c r="C108" s="24" t="s">
        <v>127</v>
      </c>
      <c r="D108" s="24" t="s">
        <v>94</v>
      </c>
      <c r="E108" s="240"/>
      <c r="F108" s="240"/>
      <c r="G108" s="115">
        <v>29100</v>
      </c>
      <c r="H108" s="287">
        <v>162500</v>
      </c>
      <c r="I108" s="18"/>
    </row>
    <row r="109" spans="1:9" x14ac:dyDescent="0.25">
      <c r="A109" s="391"/>
      <c r="B109" s="394"/>
      <c r="C109" s="24" t="s">
        <v>94</v>
      </c>
      <c r="D109" s="24" t="s">
        <v>221</v>
      </c>
      <c r="E109" s="240"/>
      <c r="F109" s="240"/>
      <c r="G109" s="115">
        <v>39600</v>
      </c>
      <c r="H109" s="287">
        <v>221100</v>
      </c>
      <c r="I109" s="18"/>
    </row>
    <row r="110" spans="1:9" ht="31.5" x14ac:dyDescent="0.25">
      <c r="A110" s="392"/>
      <c r="B110" s="395"/>
      <c r="C110" s="24" t="s">
        <v>221</v>
      </c>
      <c r="D110" s="247" t="s">
        <v>279</v>
      </c>
      <c r="E110" s="240"/>
      <c r="F110" s="246"/>
      <c r="G110" s="115">
        <v>33900</v>
      </c>
      <c r="H110" s="287">
        <v>189300</v>
      </c>
      <c r="I110" s="18"/>
    </row>
    <row r="111" spans="1:9" x14ac:dyDescent="0.25">
      <c r="A111" s="240">
        <v>83</v>
      </c>
      <c r="B111" s="286" t="s">
        <v>311</v>
      </c>
      <c r="C111" s="24" t="s">
        <v>146</v>
      </c>
      <c r="D111" s="24"/>
      <c r="E111" s="240"/>
      <c r="F111" s="240"/>
      <c r="G111" s="115">
        <v>25000</v>
      </c>
      <c r="H111" s="287">
        <v>139600</v>
      </c>
      <c r="I111" s="18"/>
    </row>
    <row r="112" spans="1:9" x14ac:dyDescent="0.25">
      <c r="A112" s="240">
        <v>84</v>
      </c>
      <c r="B112" s="286" t="s">
        <v>227</v>
      </c>
      <c r="C112" s="24" t="s">
        <v>146</v>
      </c>
      <c r="D112" s="24"/>
      <c r="E112" s="240"/>
      <c r="F112" s="240"/>
      <c r="G112" s="115">
        <v>30400</v>
      </c>
      <c r="H112" s="287">
        <v>169700</v>
      </c>
      <c r="I112" s="18"/>
    </row>
    <row r="113" spans="1:9" ht="31.5" x14ac:dyDescent="0.25">
      <c r="A113" s="240">
        <v>85</v>
      </c>
      <c r="B113" s="121" t="s">
        <v>312</v>
      </c>
      <c r="C113" s="24" t="s">
        <v>96</v>
      </c>
      <c r="D113" s="24" t="s">
        <v>241</v>
      </c>
      <c r="E113" s="240"/>
      <c r="F113" s="240"/>
      <c r="G113" s="115">
        <v>36800</v>
      </c>
      <c r="H113" s="287">
        <v>205500</v>
      </c>
      <c r="I113" s="18"/>
    </row>
    <row r="114" spans="1:9" ht="31.5" x14ac:dyDescent="0.25">
      <c r="A114" s="240">
        <v>86</v>
      </c>
      <c r="B114" s="121" t="s">
        <v>250</v>
      </c>
      <c r="C114" s="24" t="s">
        <v>159</v>
      </c>
      <c r="D114" s="24"/>
      <c r="E114" s="240"/>
      <c r="F114" s="240"/>
      <c r="G114" s="115">
        <v>33000</v>
      </c>
      <c r="H114" s="287">
        <v>184200</v>
      </c>
      <c r="I114" s="18"/>
    </row>
    <row r="115" spans="1:9" x14ac:dyDescent="0.25">
      <c r="A115" s="240">
        <v>87</v>
      </c>
      <c r="B115" s="286" t="s">
        <v>313</v>
      </c>
      <c r="C115" s="24" t="s">
        <v>146</v>
      </c>
      <c r="D115" s="24"/>
      <c r="E115" s="240"/>
      <c r="F115" s="240"/>
      <c r="G115" s="115">
        <v>25500</v>
      </c>
      <c r="H115" s="287">
        <v>142400</v>
      </c>
      <c r="I115" s="18"/>
    </row>
    <row r="116" spans="1:9" x14ac:dyDescent="0.25">
      <c r="A116" s="240">
        <v>88</v>
      </c>
      <c r="B116" s="286" t="s">
        <v>276</v>
      </c>
      <c r="C116" s="24" t="s">
        <v>146</v>
      </c>
      <c r="D116" s="24"/>
      <c r="E116" s="240"/>
      <c r="F116" s="240"/>
      <c r="G116" s="115">
        <v>31600</v>
      </c>
      <c r="H116" s="287">
        <v>176400</v>
      </c>
      <c r="I116" s="18"/>
    </row>
    <row r="117" spans="1:9" x14ac:dyDescent="0.25">
      <c r="A117" s="390">
        <v>89</v>
      </c>
      <c r="B117" s="393" t="s">
        <v>231</v>
      </c>
      <c r="C117" s="24" t="s">
        <v>141</v>
      </c>
      <c r="D117" s="24" t="s">
        <v>252</v>
      </c>
      <c r="E117" s="240"/>
      <c r="F117" s="240"/>
      <c r="G117" s="115">
        <v>31600</v>
      </c>
      <c r="H117" s="287">
        <v>176400</v>
      </c>
      <c r="I117" s="18"/>
    </row>
    <row r="118" spans="1:9" x14ac:dyDescent="0.25">
      <c r="A118" s="392"/>
      <c r="B118" s="395"/>
      <c r="C118" s="24" t="s">
        <v>252</v>
      </c>
      <c r="D118" s="24" t="s">
        <v>228</v>
      </c>
      <c r="E118" s="240"/>
      <c r="F118" s="240"/>
      <c r="G118" s="115">
        <v>31600</v>
      </c>
      <c r="H118" s="287">
        <v>176400</v>
      </c>
      <c r="I118" s="18"/>
    </row>
    <row r="119" spans="1:9" x14ac:dyDescent="0.25">
      <c r="A119" s="240">
        <v>90</v>
      </c>
      <c r="B119" s="286" t="s">
        <v>314</v>
      </c>
      <c r="C119" s="24" t="s">
        <v>146</v>
      </c>
      <c r="D119" s="24"/>
      <c r="E119" s="240"/>
      <c r="F119" s="240"/>
      <c r="G119" s="115">
        <v>37400</v>
      </c>
      <c r="H119" s="287">
        <v>208800</v>
      </c>
      <c r="I119" s="18"/>
    </row>
    <row r="120" spans="1:9" x14ac:dyDescent="0.25">
      <c r="A120" s="240">
        <v>91</v>
      </c>
      <c r="B120" s="286" t="s">
        <v>315</v>
      </c>
      <c r="C120" s="24" t="s">
        <v>146</v>
      </c>
      <c r="D120" s="24"/>
      <c r="E120" s="240"/>
      <c r="F120" s="240"/>
      <c r="G120" s="115">
        <v>29000</v>
      </c>
      <c r="H120" s="287">
        <v>161900</v>
      </c>
      <c r="I120" s="18"/>
    </row>
    <row r="121" spans="1:9" x14ac:dyDescent="0.25">
      <c r="A121" s="240">
        <v>92</v>
      </c>
      <c r="B121" s="286" t="s">
        <v>316</v>
      </c>
      <c r="C121" s="24" t="s">
        <v>146</v>
      </c>
      <c r="D121" s="24"/>
      <c r="E121" s="240"/>
      <c r="F121" s="240"/>
      <c r="G121" s="115">
        <v>33000</v>
      </c>
      <c r="H121" s="287">
        <v>184200</v>
      </c>
      <c r="I121" s="18"/>
    </row>
    <row r="122" spans="1:9" x14ac:dyDescent="0.25">
      <c r="A122" s="240">
        <v>93</v>
      </c>
      <c r="B122" s="286" t="s">
        <v>317</v>
      </c>
      <c r="C122" s="24" t="s">
        <v>146</v>
      </c>
      <c r="D122" s="24"/>
      <c r="E122" s="240"/>
      <c r="F122" s="240"/>
      <c r="G122" s="115">
        <v>24700</v>
      </c>
      <c r="H122" s="287">
        <v>137900</v>
      </c>
      <c r="I122" s="18"/>
    </row>
    <row r="123" spans="1:9" x14ac:dyDescent="0.25">
      <c r="A123" s="240">
        <v>94</v>
      </c>
      <c r="B123" s="286" t="s">
        <v>318</v>
      </c>
      <c r="C123" s="24" t="s">
        <v>146</v>
      </c>
      <c r="D123" s="24"/>
      <c r="E123" s="240"/>
      <c r="F123" s="240"/>
      <c r="G123" s="115">
        <v>37400</v>
      </c>
      <c r="H123" s="287">
        <v>208800</v>
      </c>
      <c r="I123" s="18"/>
    </row>
    <row r="124" spans="1:9" x14ac:dyDescent="0.25">
      <c r="A124" s="240">
        <v>95</v>
      </c>
      <c r="B124" s="286" t="s">
        <v>319</v>
      </c>
      <c r="C124" s="24" t="s">
        <v>146</v>
      </c>
      <c r="D124" s="24"/>
      <c r="E124" s="240"/>
      <c r="F124" s="240"/>
      <c r="G124" s="115">
        <v>17300</v>
      </c>
      <c r="H124" s="287">
        <v>96600</v>
      </c>
      <c r="I124" s="18"/>
    </row>
    <row r="125" spans="1:9" x14ac:dyDescent="0.25">
      <c r="A125" s="240">
        <v>96</v>
      </c>
      <c r="B125" s="286" t="s">
        <v>320</v>
      </c>
      <c r="C125" s="24" t="s">
        <v>146</v>
      </c>
      <c r="D125" s="24"/>
      <c r="E125" s="240"/>
      <c r="F125" s="240"/>
      <c r="G125" s="115">
        <v>26400</v>
      </c>
      <c r="H125" s="287">
        <v>147400</v>
      </c>
      <c r="I125" s="18"/>
    </row>
    <row r="126" spans="1:9" x14ac:dyDescent="0.25">
      <c r="A126" s="240">
        <v>97</v>
      </c>
      <c r="B126" s="286" t="s">
        <v>321</v>
      </c>
      <c r="C126" s="24" t="s">
        <v>146</v>
      </c>
      <c r="D126" s="24"/>
      <c r="E126" s="240"/>
      <c r="F126" s="240"/>
      <c r="G126" s="115">
        <v>32200</v>
      </c>
      <c r="H126" s="287">
        <v>179800</v>
      </c>
      <c r="I126" s="18"/>
    </row>
  </sheetData>
  <mergeCells count="44">
    <mergeCell ref="B55:B56"/>
    <mergeCell ref="A28:A29"/>
    <mergeCell ref="A7:A8"/>
    <mergeCell ref="B7:B8"/>
    <mergeCell ref="A10:A11"/>
    <mergeCell ref="B10:B11"/>
    <mergeCell ref="A12:A13"/>
    <mergeCell ref="B12:B13"/>
    <mergeCell ref="H3:H4"/>
    <mergeCell ref="I3:I4"/>
    <mergeCell ref="A3:A4"/>
    <mergeCell ref="B3:B4"/>
    <mergeCell ref="C3:D3"/>
    <mergeCell ref="E3:F3"/>
    <mergeCell ref="G3:G4"/>
    <mergeCell ref="B28:B29"/>
    <mergeCell ref="A33:A34"/>
    <mergeCell ref="B33:B34"/>
    <mergeCell ref="A35:A36"/>
    <mergeCell ref="B35:B36"/>
    <mergeCell ref="A117:A118"/>
    <mergeCell ref="B117:B118"/>
    <mergeCell ref="A73:A75"/>
    <mergeCell ref="B73:B75"/>
    <mergeCell ref="A84:A85"/>
    <mergeCell ref="B84:B85"/>
    <mergeCell ref="A92:A94"/>
    <mergeCell ref="B92:B94"/>
    <mergeCell ref="A2:I2"/>
    <mergeCell ref="A103:A105"/>
    <mergeCell ref="B103:B105"/>
    <mergeCell ref="A108:A110"/>
    <mergeCell ref="B108:B110"/>
    <mergeCell ref="A63:A65"/>
    <mergeCell ref="B63:B65"/>
    <mergeCell ref="A66:A67"/>
    <mergeCell ref="B66:B67"/>
    <mergeCell ref="A68:A69"/>
    <mergeCell ref="B68:B69"/>
    <mergeCell ref="A39:A40"/>
    <mergeCell ref="B39:B40"/>
    <mergeCell ref="A50:A52"/>
    <mergeCell ref="B50:B52"/>
    <mergeCell ref="A55:A56"/>
  </mergeCells>
  <printOptions horizontalCentered="1"/>
  <pageMargins left="0.19685039370078741" right="0.19685039370078741" top="0.39370078740157483" bottom="0.39370078740157483" header="0.31496062992125984" footer="0.31496062992125984"/>
  <pageSetup paperSize="8"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9"/>
  <sheetViews>
    <sheetView tabSelected="1" zoomScale="70" zoomScaleNormal="70" workbookViewId="0">
      <selection activeCell="E5" sqref="E5"/>
    </sheetView>
  </sheetViews>
  <sheetFormatPr defaultColWidth="8.85546875" defaultRowHeight="15.75" x14ac:dyDescent="0.25"/>
  <cols>
    <col min="1" max="1" width="4.7109375" style="25" bestFit="1" customWidth="1"/>
    <col min="2" max="7" width="20.42578125" style="25" customWidth="1"/>
    <col min="8" max="16384" width="8.85546875" style="25"/>
  </cols>
  <sheetData>
    <row r="1" spans="1:7" x14ac:dyDescent="0.25">
      <c r="A1" s="26"/>
      <c r="B1" s="27"/>
      <c r="C1" s="26"/>
      <c r="D1" s="26"/>
      <c r="E1" s="26"/>
      <c r="F1" s="1"/>
      <c r="G1" s="28" t="s">
        <v>322</v>
      </c>
    </row>
    <row r="2" spans="1:7" ht="16.5" x14ac:dyDescent="0.25">
      <c r="A2" s="378" t="s">
        <v>413</v>
      </c>
      <c r="B2" s="378"/>
      <c r="C2" s="378"/>
      <c r="D2" s="378"/>
      <c r="E2" s="378"/>
      <c r="F2" s="378"/>
      <c r="G2" s="378"/>
    </row>
    <row r="3" spans="1:7" ht="78.75" customHeight="1" x14ac:dyDescent="0.25">
      <c r="A3" s="369" t="s">
        <v>0</v>
      </c>
      <c r="B3" s="379" t="s">
        <v>1</v>
      </c>
      <c r="C3" s="369" t="s">
        <v>2</v>
      </c>
      <c r="D3" s="369"/>
      <c r="E3" s="369" t="s">
        <v>5535</v>
      </c>
      <c r="F3" s="369" t="s">
        <v>4188</v>
      </c>
      <c r="G3" s="369" t="s">
        <v>12</v>
      </c>
    </row>
    <row r="4" spans="1:7" ht="31.5" x14ac:dyDescent="0.25">
      <c r="A4" s="369"/>
      <c r="B4" s="379"/>
      <c r="C4" s="222" t="s">
        <v>4</v>
      </c>
      <c r="D4" s="222" t="s">
        <v>5</v>
      </c>
      <c r="E4" s="369"/>
      <c r="F4" s="369"/>
      <c r="G4" s="369"/>
    </row>
    <row r="5" spans="1:7" x14ac:dyDescent="0.25">
      <c r="A5" s="29" t="s">
        <v>6</v>
      </c>
      <c r="B5" s="29" t="s">
        <v>7</v>
      </c>
      <c r="C5" s="29" t="s">
        <v>8</v>
      </c>
      <c r="D5" s="29" t="s">
        <v>9</v>
      </c>
      <c r="E5" s="29" t="s">
        <v>10</v>
      </c>
      <c r="F5" s="29" t="s">
        <v>11</v>
      </c>
      <c r="G5" s="29" t="s">
        <v>218</v>
      </c>
    </row>
    <row r="6" spans="1:7" ht="31.5" x14ac:dyDescent="0.25">
      <c r="A6" s="401">
        <v>1</v>
      </c>
      <c r="B6" s="402" t="s">
        <v>221</v>
      </c>
      <c r="C6" s="19" t="s">
        <v>325</v>
      </c>
      <c r="D6" s="19" t="s">
        <v>326</v>
      </c>
      <c r="E6" s="20">
        <v>11200</v>
      </c>
      <c r="F6" s="21">
        <v>94500</v>
      </c>
      <c r="G6" s="21"/>
    </row>
    <row r="7" spans="1:7" ht="31.5" x14ac:dyDescent="0.25">
      <c r="A7" s="401"/>
      <c r="B7" s="402"/>
      <c r="C7" s="19" t="s">
        <v>326</v>
      </c>
      <c r="D7" s="19" t="s">
        <v>327</v>
      </c>
      <c r="E7" s="20">
        <v>12400</v>
      </c>
      <c r="F7" s="21">
        <v>100000</v>
      </c>
      <c r="G7" s="21"/>
    </row>
    <row r="8" spans="1:7" x14ac:dyDescent="0.25">
      <c r="A8" s="401"/>
      <c r="B8" s="402"/>
      <c r="C8" s="19" t="s">
        <v>327</v>
      </c>
      <c r="D8" s="19" t="s">
        <v>328</v>
      </c>
      <c r="E8" s="20">
        <v>8600</v>
      </c>
      <c r="F8" s="21">
        <v>90000</v>
      </c>
      <c r="G8" s="21"/>
    </row>
    <row r="9" spans="1:7" ht="31.5" x14ac:dyDescent="0.25">
      <c r="A9" s="401">
        <v>2</v>
      </c>
      <c r="B9" s="402" t="s">
        <v>329</v>
      </c>
      <c r="C9" s="19" t="s">
        <v>326</v>
      </c>
      <c r="D9" s="19" t="s">
        <v>330</v>
      </c>
      <c r="E9" s="20">
        <v>17000</v>
      </c>
      <c r="F9" s="21">
        <v>117600</v>
      </c>
      <c r="G9" s="21"/>
    </row>
    <row r="10" spans="1:7" ht="31.5" x14ac:dyDescent="0.25">
      <c r="A10" s="401"/>
      <c r="B10" s="402"/>
      <c r="C10" s="19" t="s">
        <v>330</v>
      </c>
      <c r="D10" s="19" t="s">
        <v>221</v>
      </c>
      <c r="E10" s="20">
        <v>13800</v>
      </c>
      <c r="F10" s="21">
        <v>98000</v>
      </c>
      <c r="G10" s="21"/>
    </row>
    <row r="11" spans="1:7" x14ac:dyDescent="0.25">
      <c r="A11" s="23">
        <v>3</v>
      </c>
      <c r="B11" s="19" t="s">
        <v>331</v>
      </c>
      <c r="C11" s="19" t="s">
        <v>146</v>
      </c>
      <c r="D11" s="19"/>
      <c r="E11" s="20">
        <v>8400</v>
      </c>
      <c r="F11" s="21">
        <v>60000</v>
      </c>
      <c r="G11" s="21"/>
    </row>
    <row r="12" spans="1:7" x14ac:dyDescent="0.25">
      <c r="A12" s="23">
        <v>4</v>
      </c>
      <c r="B12" s="19" t="s">
        <v>332</v>
      </c>
      <c r="C12" s="19" t="s">
        <v>146</v>
      </c>
      <c r="D12" s="19"/>
      <c r="E12" s="20">
        <v>11700</v>
      </c>
      <c r="F12" s="21">
        <v>68900</v>
      </c>
      <c r="G12" s="21"/>
    </row>
    <row r="13" spans="1:7" ht="31.5" x14ac:dyDescent="0.25">
      <c r="A13" s="401">
        <v>5</v>
      </c>
      <c r="B13" s="402" t="s">
        <v>232</v>
      </c>
      <c r="C13" s="19" t="s">
        <v>268</v>
      </c>
      <c r="D13" s="19" t="s">
        <v>333</v>
      </c>
      <c r="E13" s="20">
        <v>18800</v>
      </c>
      <c r="F13" s="21">
        <v>115600</v>
      </c>
      <c r="G13" s="21"/>
    </row>
    <row r="14" spans="1:7" ht="31.5" x14ac:dyDescent="0.25">
      <c r="A14" s="401"/>
      <c r="B14" s="402"/>
      <c r="C14" s="19" t="s">
        <v>333</v>
      </c>
      <c r="D14" s="19" t="s">
        <v>334</v>
      </c>
      <c r="E14" s="20">
        <v>18800</v>
      </c>
      <c r="F14" s="21">
        <v>115600</v>
      </c>
      <c r="G14" s="21"/>
    </row>
    <row r="15" spans="1:7" x14ac:dyDescent="0.25">
      <c r="A15" s="401"/>
      <c r="B15" s="402"/>
      <c r="C15" s="19" t="s">
        <v>334</v>
      </c>
      <c r="D15" s="19" t="s">
        <v>335</v>
      </c>
      <c r="E15" s="20">
        <v>13400</v>
      </c>
      <c r="F15" s="21">
        <v>104000</v>
      </c>
      <c r="G15" s="21"/>
    </row>
    <row r="16" spans="1:7" x14ac:dyDescent="0.25">
      <c r="A16" s="23">
        <v>6</v>
      </c>
      <c r="B16" s="19" t="s">
        <v>336</v>
      </c>
      <c r="C16" s="19" t="s">
        <v>146</v>
      </c>
      <c r="D16" s="19"/>
      <c r="E16" s="20">
        <v>12870</v>
      </c>
      <c r="F16" s="21">
        <v>76000</v>
      </c>
      <c r="G16" s="21"/>
    </row>
    <row r="17" spans="1:7" x14ac:dyDescent="0.25">
      <c r="A17" s="23">
        <v>7</v>
      </c>
      <c r="B17" s="19" t="s">
        <v>337</v>
      </c>
      <c r="C17" s="19" t="s">
        <v>146</v>
      </c>
      <c r="D17" s="19"/>
      <c r="E17" s="20">
        <v>9800</v>
      </c>
      <c r="F17" s="21">
        <v>67500</v>
      </c>
      <c r="G17" s="21"/>
    </row>
    <row r="18" spans="1:7" x14ac:dyDescent="0.25">
      <c r="A18" s="23">
        <v>8</v>
      </c>
      <c r="B18" s="19" t="s">
        <v>338</v>
      </c>
      <c r="C18" s="19" t="s">
        <v>146</v>
      </c>
      <c r="D18" s="19"/>
      <c r="E18" s="20">
        <v>14500</v>
      </c>
      <c r="F18" s="21">
        <v>117000</v>
      </c>
      <c r="G18" s="21"/>
    </row>
    <row r="19" spans="1:7" x14ac:dyDescent="0.25">
      <c r="A19" s="23">
        <v>9</v>
      </c>
      <c r="B19" s="19" t="s">
        <v>339</v>
      </c>
      <c r="C19" s="19" t="s">
        <v>146</v>
      </c>
      <c r="D19" s="19"/>
      <c r="E19" s="20">
        <v>18600</v>
      </c>
      <c r="F19" s="21">
        <v>100000</v>
      </c>
      <c r="G19" s="21"/>
    </row>
    <row r="20" spans="1:7" x14ac:dyDescent="0.25">
      <c r="A20" s="23">
        <v>10</v>
      </c>
      <c r="B20" s="19" t="s">
        <v>334</v>
      </c>
      <c r="C20" s="19" t="s">
        <v>146</v>
      </c>
      <c r="D20" s="19"/>
      <c r="E20" s="20">
        <v>22800</v>
      </c>
      <c r="F20" s="21">
        <v>120000</v>
      </c>
      <c r="G20" s="21"/>
    </row>
    <row r="21" spans="1:7" x14ac:dyDescent="0.25">
      <c r="A21" s="23">
        <v>11</v>
      </c>
      <c r="B21" s="19" t="s">
        <v>340</v>
      </c>
      <c r="C21" s="19" t="s">
        <v>146</v>
      </c>
      <c r="D21" s="19"/>
      <c r="E21" s="20">
        <v>9900</v>
      </c>
      <c r="F21" s="21">
        <v>71800</v>
      </c>
      <c r="G21" s="21"/>
    </row>
    <row r="22" spans="1:7" x14ac:dyDescent="0.25">
      <c r="A22" s="401">
        <v>12</v>
      </c>
      <c r="B22" s="402" t="s">
        <v>341</v>
      </c>
      <c r="C22" s="19" t="s">
        <v>342</v>
      </c>
      <c r="D22" s="19" t="s">
        <v>232</v>
      </c>
      <c r="E22" s="20">
        <v>19000</v>
      </c>
      <c r="F22" s="21">
        <v>125800</v>
      </c>
      <c r="G22" s="21"/>
    </row>
    <row r="23" spans="1:7" x14ac:dyDescent="0.25">
      <c r="A23" s="401"/>
      <c r="B23" s="402"/>
      <c r="C23" s="19" t="s">
        <v>232</v>
      </c>
      <c r="D23" s="19" t="s">
        <v>343</v>
      </c>
      <c r="E23" s="20">
        <v>17700</v>
      </c>
      <c r="F23" s="21">
        <v>104300</v>
      </c>
      <c r="G23" s="21"/>
    </row>
    <row r="24" spans="1:7" x14ac:dyDescent="0.25">
      <c r="A24" s="23">
        <v>13</v>
      </c>
      <c r="B24" s="19" t="s">
        <v>344</v>
      </c>
      <c r="C24" s="19" t="s">
        <v>146</v>
      </c>
      <c r="D24" s="19"/>
      <c r="E24" s="20">
        <v>12100</v>
      </c>
      <c r="F24" s="21">
        <v>116000</v>
      </c>
      <c r="G24" s="21"/>
    </row>
    <row r="25" spans="1:7" ht="37.9" customHeight="1" x14ac:dyDescent="0.25">
      <c r="A25" s="401">
        <v>14</v>
      </c>
      <c r="B25" s="402" t="s">
        <v>345</v>
      </c>
      <c r="C25" s="19" t="s">
        <v>342</v>
      </c>
      <c r="D25" s="19" t="s">
        <v>232</v>
      </c>
      <c r="E25" s="20">
        <v>28200</v>
      </c>
      <c r="F25" s="21">
        <v>250000</v>
      </c>
      <c r="G25" s="21"/>
    </row>
    <row r="26" spans="1:7" x14ac:dyDescent="0.25">
      <c r="A26" s="401"/>
      <c r="B26" s="402"/>
      <c r="C26" s="19" t="s">
        <v>232</v>
      </c>
      <c r="D26" s="19" t="s">
        <v>343</v>
      </c>
      <c r="E26" s="20">
        <v>19200</v>
      </c>
      <c r="F26" s="21">
        <v>175000</v>
      </c>
      <c r="G26" s="21"/>
    </row>
    <row r="27" spans="1:7" x14ac:dyDescent="0.25">
      <c r="A27" s="401">
        <v>15</v>
      </c>
      <c r="B27" s="402" t="s">
        <v>346</v>
      </c>
      <c r="C27" s="19" t="s">
        <v>347</v>
      </c>
      <c r="D27" s="19" t="s">
        <v>325</v>
      </c>
      <c r="E27" s="20">
        <v>10200</v>
      </c>
      <c r="F27" s="21">
        <v>91000</v>
      </c>
      <c r="G27" s="21"/>
    </row>
    <row r="28" spans="1:7" x14ac:dyDescent="0.25">
      <c r="A28" s="401"/>
      <c r="B28" s="402"/>
      <c r="C28" s="19" t="s">
        <v>325</v>
      </c>
      <c r="D28" s="19" t="s">
        <v>329</v>
      </c>
      <c r="E28" s="20">
        <v>13200</v>
      </c>
      <c r="F28" s="21">
        <v>96400</v>
      </c>
      <c r="G28" s="21"/>
    </row>
    <row r="29" spans="1:7" ht="31.5" x14ac:dyDescent="0.25">
      <c r="A29" s="401"/>
      <c r="B29" s="402"/>
      <c r="C29" s="19" t="s">
        <v>329</v>
      </c>
      <c r="D29" s="19" t="s">
        <v>326</v>
      </c>
      <c r="E29" s="20">
        <v>11800</v>
      </c>
      <c r="F29" s="21">
        <v>96400</v>
      </c>
      <c r="G29" s="21"/>
    </row>
    <row r="30" spans="1:7" ht="31.5" x14ac:dyDescent="0.25">
      <c r="A30" s="23">
        <v>16</v>
      </c>
      <c r="B30" s="19" t="s">
        <v>348</v>
      </c>
      <c r="C30" s="19" t="s">
        <v>349</v>
      </c>
      <c r="D30" s="19"/>
      <c r="E30" s="20">
        <v>9600</v>
      </c>
      <c r="F30" s="21">
        <v>84500</v>
      </c>
      <c r="G30" s="21"/>
    </row>
    <row r="31" spans="1:7" ht="47.25" x14ac:dyDescent="0.25">
      <c r="A31" s="23">
        <v>17</v>
      </c>
      <c r="B31" s="19" t="s">
        <v>350</v>
      </c>
      <c r="C31" s="19" t="s">
        <v>351</v>
      </c>
      <c r="D31" s="19"/>
      <c r="E31" s="20">
        <v>8500</v>
      </c>
      <c r="F31" s="21">
        <v>71100</v>
      </c>
      <c r="G31" s="21"/>
    </row>
    <row r="32" spans="1:7" ht="47.25" x14ac:dyDescent="0.25">
      <c r="A32" s="23">
        <v>18</v>
      </c>
      <c r="B32" s="19" t="s">
        <v>352</v>
      </c>
      <c r="C32" s="19" t="s">
        <v>349</v>
      </c>
      <c r="D32" s="19"/>
      <c r="E32" s="20">
        <v>8500</v>
      </c>
      <c r="F32" s="21">
        <v>74300</v>
      </c>
      <c r="G32" s="21"/>
    </row>
    <row r="33" spans="1:7" ht="47.25" x14ac:dyDescent="0.25">
      <c r="A33" s="23">
        <v>19</v>
      </c>
      <c r="B33" s="19" t="s">
        <v>353</v>
      </c>
      <c r="C33" s="19" t="s">
        <v>354</v>
      </c>
      <c r="D33" s="19"/>
      <c r="E33" s="20">
        <v>8500</v>
      </c>
      <c r="F33" s="21">
        <v>80000</v>
      </c>
      <c r="G33" s="21"/>
    </row>
    <row r="34" spans="1:7" ht="47.25" x14ac:dyDescent="0.25">
      <c r="A34" s="23">
        <v>20</v>
      </c>
      <c r="B34" s="19" t="s">
        <v>355</v>
      </c>
      <c r="C34" s="19" t="s">
        <v>356</v>
      </c>
      <c r="D34" s="19"/>
      <c r="E34" s="20">
        <v>8500</v>
      </c>
      <c r="F34" s="21">
        <v>84500</v>
      </c>
      <c r="G34" s="21"/>
    </row>
    <row r="35" spans="1:7" ht="31.5" x14ac:dyDescent="0.25">
      <c r="A35" s="23">
        <v>21</v>
      </c>
      <c r="B35" s="19" t="s">
        <v>357</v>
      </c>
      <c r="C35" s="19" t="s">
        <v>326</v>
      </c>
      <c r="D35" s="19" t="s">
        <v>329</v>
      </c>
      <c r="E35" s="20">
        <v>9600</v>
      </c>
      <c r="F35" s="21">
        <v>90000</v>
      </c>
      <c r="G35" s="21"/>
    </row>
    <row r="36" spans="1:7" ht="31.5" x14ac:dyDescent="0.25">
      <c r="A36" s="23">
        <v>22</v>
      </c>
      <c r="B36" s="19" t="s">
        <v>358</v>
      </c>
      <c r="C36" s="19" t="s">
        <v>221</v>
      </c>
      <c r="D36" s="19" t="s">
        <v>357</v>
      </c>
      <c r="E36" s="20">
        <v>11400</v>
      </c>
      <c r="F36" s="21">
        <v>85000</v>
      </c>
      <c r="G36" s="21"/>
    </row>
    <row r="37" spans="1:7" x14ac:dyDescent="0.25">
      <c r="A37" s="23">
        <v>23</v>
      </c>
      <c r="B37" s="19" t="s">
        <v>247</v>
      </c>
      <c r="C37" s="19" t="s">
        <v>268</v>
      </c>
      <c r="D37" s="19" t="s">
        <v>359</v>
      </c>
      <c r="E37" s="20">
        <v>18000</v>
      </c>
      <c r="F37" s="21">
        <v>97800</v>
      </c>
      <c r="G37" s="21"/>
    </row>
    <row r="38" spans="1:7" x14ac:dyDescent="0.25">
      <c r="A38" s="401">
        <v>24</v>
      </c>
      <c r="B38" s="402" t="s">
        <v>360</v>
      </c>
      <c r="C38" s="19" t="s">
        <v>361</v>
      </c>
      <c r="D38" s="19" t="s">
        <v>362</v>
      </c>
      <c r="E38" s="20">
        <v>34200</v>
      </c>
      <c r="F38" s="21">
        <v>241400</v>
      </c>
      <c r="G38" s="21"/>
    </row>
    <row r="39" spans="1:7" ht="31.5" x14ac:dyDescent="0.25">
      <c r="A39" s="401"/>
      <c r="B39" s="402"/>
      <c r="C39" s="19" t="s">
        <v>362</v>
      </c>
      <c r="D39" s="19" t="s">
        <v>363</v>
      </c>
      <c r="E39" s="20">
        <v>20400</v>
      </c>
      <c r="F39" s="21">
        <v>158000</v>
      </c>
      <c r="G39" s="21"/>
    </row>
    <row r="40" spans="1:7" ht="31.5" x14ac:dyDescent="0.25">
      <c r="A40" s="401"/>
      <c r="B40" s="402"/>
      <c r="C40" s="19" t="s">
        <v>363</v>
      </c>
      <c r="D40" s="19" t="s">
        <v>364</v>
      </c>
      <c r="E40" s="20">
        <v>18200</v>
      </c>
      <c r="F40" s="21">
        <v>126000</v>
      </c>
      <c r="G40" s="21"/>
    </row>
    <row r="41" spans="1:7" ht="31.5" x14ac:dyDescent="0.25">
      <c r="A41" s="401">
        <v>25</v>
      </c>
      <c r="B41" s="402" t="s">
        <v>252</v>
      </c>
      <c r="C41" s="19" t="s">
        <v>253</v>
      </c>
      <c r="D41" s="19" t="s">
        <v>365</v>
      </c>
      <c r="E41" s="20">
        <v>24300</v>
      </c>
      <c r="F41" s="21">
        <v>165000</v>
      </c>
      <c r="G41" s="21"/>
    </row>
    <row r="42" spans="1:7" ht="31.5" x14ac:dyDescent="0.25">
      <c r="A42" s="401"/>
      <c r="B42" s="402"/>
      <c r="C42" s="19" t="s">
        <v>365</v>
      </c>
      <c r="D42" s="19" t="s">
        <v>366</v>
      </c>
      <c r="E42" s="20">
        <v>22700</v>
      </c>
      <c r="F42" s="21">
        <v>165000</v>
      </c>
      <c r="G42" s="21"/>
    </row>
    <row r="43" spans="1:7" x14ac:dyDescent="0.25">
      <c r="A43" s="23">
        <v>26</v>
      </c>
      <c r="B43" s="19" t="s">
        <v>367</v>
      </c>
      <c r="C43" s="19" t="s">
        <v>146</v>
      </c>
      <c r="D43" s="19"/>
      <c r="E43" s="20">
        <v>9000</v>
      </c>
      <c r="F43" s="21">
        <v>73600</v>
      </c>
      <c r="G43" s="21"/>
    </row>
    <row r="44" spans="1:7" ht="31.5" x14ac:dyDescent="0.25">
      <c r="A44" s="23">
        <v>27</v>
      </c>
      <c r="B44" s="19" t="s">
        <v>326</v>
      </c>
      <c r="C44" s="19" t="s">
        <v>366</v>
      </c>
      <c r="D44" s="19" t="s">
        <v>364</v>
      </c>
      <c r="E44" s="20">
        <v>18400</v>
      </c>
      <c r="F44" s="21">
        <v>165000</v>
      </c>
      <c r="G44" s="21"/>
    </row>
    <row r="45" spans="1:7" ht="31.5" x14ac:dyDescent="0.25">
      <c r="A45" s="401">
        <v>28</v>
      </c>
      <c r="B45" s="402" t="s">
        <v>342</v>
      </c>
      <c r="C45" s="19" t="s">
        <v>268</v>
      </c>
      <c r="D45" s="19" t="s">
        <v>333</v>
      </c>
      <c r="E45" s="20">
        <v>27800</v>
      </c>
      <c r="F45" s="21">
        <v>127000</v>
      </c>
      <c r="G45" s="21"/>
    </row>
    <row r="46" spans="1:7" ht="31.5" x14ac:dyDescent="0.25">
      <c r="A46" s="401"/>
      <c r="B46" s="402"/>
      <c r="C46" s="19" t="s">
        <v>333</v>
      </c>
      <c r="D46" s="19" t="s">
        <v>362</v>
      </c>
      <c r="E46" s="20">
        <v>19100</v>
      </c>
      <c r="F46" s="21">
        <v>95000</v>
      </c>
      <c r="G46" s="21"/>
    </row>
    <row r="47" spans="1:7" x14ac:dyDescent="0.25">
      <c r="A47" s="401"/>
      <c r="B47" s="402"/>
      <c r="C47" s="19" t="s">
        <v>362</v>
      </c>
      <c r="D47" s="19" t="s">
        <v>335</v>
      </c>
      <c r="E47" s="20">
        <v>11400</v>
      </c>
      <c r="F47" s="21">
        <v>72000</v>
      </c>
      <c r="G47" s="21"/>
    </row>
    <row r="48" spans="1:7" x14ac:dyDescent="0.25">
      <c r="A48" s="23">
        <v>29</v>
      </c>
      <c r="B48" s="19" t="s">
        <v>368</v>
      </c>
      <c r="C48" s="19" t="s">
        <v>146</v>
      </c>
      <c r="D48" s="19"/>
      <c r="E48" s="20">
        <v>36400</v>
      </c>
      <c r="F48" s="21">
        <v>280000</v>
      </c>
      <c r="G48" s="21"/>
    </row>
    <row r="49" spans="1:7" x14ac:dyDescent="0.25">
      <c r="A49" s="23">
        <v>30</v>
      </c>
      <c r="B49" s="19" t="s">
        <v>369</v>
      </c>
      <c r="C49" s="19" t="s">
        <v>146</v>
      </c>
      <c r="D49" s="19"/>
      <c r="E49" s="20">
        <v>16600</v>
      </c>
      <c r="F49" s="21">
        <v>102000</v>
      </c>
      <c r="G49" s="21"/>
    </row>
    <row r="50" spans="1:7" x14ac:dyDescent="0.25">
      <c r="A50" s="23">
        <v>31</v>
      </c>
      <c r="B50" s="19" t="s">
        <v>370</v>
      </c>
      <c r="C50" s="19" t="s">
        <v>146</v>
      </c>
      <c r="D50" s="19"/>
      <c r="E50" s="20">
        <v>11500</v>
      </c>
      <c r="F50" s="21">
        <v>85000</v>
      </c>
      <c r="G50" s="21"/>
    </row>
    <row r="51" spans="1:7" ht="31.5" x14ac:dyDescent="0.25">
      <c r="A51" s="23">
        <v>32</v>
      </c>
      <c r="B51" s="19" t="s">
        <v>327</v>
      </c>
      <c r="C51" s="19" t="s">
        <v>363</v>
      </c>
      <c r="D51" s="19" t="s">
        <v>221</v>
      </c>
      <c r="E51" s="20">
        <v>11700</v>
      </c>
      <c r="F51" s="21">
        <v>108000</v>
      </c>
      <c r="G51" s="21"/>
    </row>
    <row r="52" spans="1:7" x14ac:dyDescent="0.25">
      <c r="A52" s="401">
        <v>33</v>
      </c>
      <c r="B52" s="402" t="s">
        <v>333</v>
      </c>
      <c r="C52" s="19" t="s">
        <v>342</v>
      </c>
      <c r="D52" s="19" t="s">
        <v>288</v>
      </c>
      <c r="E52" s="20">
        <v>18700</v>
      </c>
      <c r="F52" s="21">
        <v>125800</v>
      </c>
      <c r="G52" s="21"/>
    </row>
    <row r="53" spans="1:7" x14ac:dyDescent="0.25">
      <c r="A53" s="401"/>
      <c r="B53" s="402"/>
      <c r="C53" s="19" t="s">
        <v>288</v>
      </c>
      <c r="D53" s="19" t="s">
        <v>343</v>
      </c>
      <c r="E53" s="20">
        <v>15200</v>
      </c>
      <c r="F53" s="21">
        <v>104300</v>
      </c>
      <c r="G53" s="21"/>
    </row>
    <row r="54" spans="1:7" x14ac:dyDescent="0.25">
      <c r="A54" s="23">
        <v>34</v>
      </c>
      <c r="B54" s="19" t="s">
        <v>362</v>
      </c>
      <c r="C54" s="19" t="s">
        <v>288</v>
      </c>
      <c r="D54" s="19" t="s">
        <v>252</v>
      </c>
      <c r="E54" s="20">
        <v>22500</v>
      </c>
      <c r="F54" s="21">
        <v>140000</v>
      </c>
      <c r="G54" s="21"/>
    </row>
    <row r="55" spans="1:7" x14ac:dyDescent="0.25">
      <c r="A55" s="23">
        <v>35</v>
      </c>
      <c r="B55" s="19" t="s">
        <v>268</v>
      </c>
      <c r="C55" s="19" t="s">
        <v>342</v>
      </c>
      <c r="D55" s="19" t="s">
        <v>343</v>
      </c>
      <c r="E55" s="20">
        <v>30000</v>
      </c>
      <c r="F55" s="21">
        <v>200000</v>
      </c>
      <c r="G55" s="21"/>
    </row>
    <row r="56" spans="1:7" ht="31.5" x14ac:dyDescent="0.25">
      <c r="A56" s="23">
        <v>36</v>
      </c>
      <c r="B56" s="19" t="s">
        <v>371</v>
      </c>
      <c r="C56" s="19" t="s">
        <v>146</v>
      </c>
      <c r="D56" s="19"/>
      <c r="E56" s="20">
        <v>32500</v>
      </c>
      <c r="F56" s="21">
        <v>280000</v>
      </c>
      <c r="G56" s="21"/>
    </row>
    <row r="57" spans="1:7" ht="31.5" x14ac:dyDescent="0.25">
      <c r="A57" s="23">
        <v>37</v>
      </c>
      <c r="B57" s="19" t="s">
        <v>372</v>
      </c>
      <c r="C57" s="19" t="s">
        <v>146</v>
      </c>
      <c r="D57" s="19"/>
      <c r="E57" s="20">
        <v>9800</v>
      </c>
      <c r="F57" s="21">
        <v>62000</v>
      </c>
      <c r="G57" s="21"/>
    </row>
    <row r="58" spans="1:7" ht="31.5" x14ac:dyDescent="0.25">
      <c r="A58" s="23">
        <v>38</v>
      </c>
      <c r="B58" s="19" t="s">
        <v>373</v>
      </c>
      <c r="C58" s="19" t="s">
        <v>146</v>
      </c>
      <c r="D58" s="19"/>
      <c r="E58" s="20">
        <v>6700</v>
      </c>
      <c r="F58" s="21">
        <v>73500</v>
      </c>
      <c r="G58" s="21"/>
    </row>
    <row r="59" spans="1:7" ht="31.5" x14ac:dyDescent="0.25">
      <c r="A59" s="23">
        <v>39</v>
      </c>
      <c r="B59" s="19" t="s">
        <v>253</v>
      </c>
      <c r="C59" s="19" t="s">
        <v>342</v>
      </c>
      <c r="D59" s="19" t="s">
        <v>252</v>
      </c>
      <c r="E59" s="20">
        <v>26000</v>
      </c>
      <c r="F59" s="21">
        <v>145000</v>
      </c>
      <c r="G59" s="21"/>
    </row>
    <row r="60" spans="1:7" ht="31.5" x14ac:dyDescent="0.25">
      <c r="A60" s="401">
        <v>40</v>
      </c>
      <c r="B60" s="402" t="s">
        <v>363</v>
      </c>
      <c r="C60" s="19" t="s">
        <v>366</v>
      </c>
      <c r="D60" s="19" t="s">
        <v>360</v>
      </c>
      <c r="E60" s="20">
        <v>23300</v>
      </c>
      <c r="F60" s="21">
        <v>128700</v>
      </c>
      <c r="G60" s="21"/>
    </row>
    <row r="61" spans="1:7" x14ac:dyDescent="0.25">
      <c r="A61" s="401"/>
      <c r="B61" s="402"/>
      <c r="C61" s="19" t="s">
        <v>360</v>
      </c>
      <c r="D61" s="19" t="s">
        <v>374</v>
      </c>
      <c r="E61" s="20">
        <v>19400</v>
      </c>
      <c r="F61" s="21">
        <v>115800</v>
      </c>
      <c r="G61" s="21"/>
    </row>
    <row r="62" spans="1:7" x14ac:dyDescent="0.25">
      <c r="A62" s="401"/>
      <c r="B62" s="402"/>
      <c r="C62" s="19" t="s">
        <v>374</v>
      </c>
      <c r="D62" s="19" t="s">
        <v>327</v>
      </c>
      <c r="E62" s="20">
        <v>12000</v>
      </c>
      <c r="F62" s="21">
        <v>90400</v>
      </c>
      <c r="G62" s="21"/>
    </row>
    <row r="63" spans="1:7" ht="94.5" x14ac:dyDescent="0.25">
      <c r="A63" s="23">
        <v>41</v>
      </c>
      <c r="B63" s="19" t="s">
        <v>375</v>
      </c>
      <c r="C63" s="19" t="s">
        <v>327</v>
      </c>
      <c r="D63" s="19" t="s">
        <v>343</v>
      </c>
      <c r="E63" s="20">
        <v>9800</v>
      </c>
      <c r="F63" s="21">
        <v>81300</v>
      </c>
      <c r="G63" s="21"/>
    </row>
    <row r="64" spans="1:7" ht="31.5" x14ac:dyDescent="0.25">
      <c r="A64" s="23">
        <v>42</v>
      </c>
      <c r="B64" s="19" t="s">
        <v>376</v>
      </c>
      <c r="C64" s="19" t="s">
        <v>146</v>
      </c>
      <c r="D64" s="19"/>
      <c r="E64" s="20">
        <v>23700</v>
      </c>
      <c r="F64" s="21">
        <v>125200</v>
      </c>
      <c r="G64" s="21"/>
    </row>
    <row r="65" spans="1:7" x14ac:dyDescent="0.25">
      <c r="A65" s="401">
        <v>43</v>
      </c>
      <c r="B65" s="402" t="s">
        <v>361</v>
      </c>
      <c r="C65" s="19" t="s">
        <v>252</v>
      </c>
      <c r="D65" s="19" t="s">
        <v>232</v>
      </c>
      <c r="E65" s="20">
        <v>25600</v>
      </c>
      <c r="F65" s="21">
        <v>138000</v>
      </c>
      <c r="G65" s="21"/>
    </row>
    <row r="66" spans="1:7" x14ac:dyDescent="0.25">
      <c r="A66" s="401"/>
      <c r="B66" s="402"/>
      <c r="C66" s="19" t="s">
        <v>232</v>
      </c>
      <c r="D66" s="19" t="s">
        <v>377</v>
      </c>
      <c r="E66" s="20">
        <v>18500</v>
      </c>
      <c r="F66" s="21">
        <v>110000</v>
      </c>
      <c r="G66" s="21"/>
    </row>
    <row r="67" spans="1:7" x14ac:dyDescent="0.25">
      <c r="A67" s="23">
        <v>44</v>
      </c>
      <c r="B67" s="19" t="s">
        <v>359</v>
      </c>
      <c r="C67" s="19" t="s">
        <v>146</v>
      </c>
      <c r="D67" s="19"/>
      <c r="E67" s="20">
        <v>14900</v>
      </c>
      <c r="F67" s="21">
        <v>97500</v>
      </c>
      <c r="G67" s="21"/>
    </row>
    <row r="68" spans="1:7" x14ac:dyDescent="0.25">
      <c r="A68" s="401">
        <v>45</v>
      </c>
      <c r="B68" s="402" t="s">
        <v>377</v>
      </c>
      <c r="C68" s="19" t="s">
        <v>339</v>
      </c>
      <c r="D68" s="19" t="s">
        <v>334</v>
      </c>
      <c r="E68" s="20">
        <v>23200</v>
      </c>
      <c r="F68" s="21">
        <v>116700</v>
      </c>
      <c r="G68" s="21"/>
    </row>
    <row r="69" spans="1:7" x14ac:dyDescent="0.25">
      <c r="A69" s="401"/>
      <c r="B69" s="402"/>
      <c r="C69" s="19" t="s">
        <v>334</v>
      </c>
      <c r="D69" s="19" t="s">
        <v>327</v>
      </c>
      <c r="E69" s="20">
        <v>14300</v>
      </c>
      <c r="F69" s="21">
        <v>116700</v>
      </c>
      <c r="G69" s="21"/>
    </row>
    <row r="70" spans="1:7" ht="31.5" x14ac:dyDescent="0.25">
      <c r="A70" s="23">
        <v>46</v>
      </c>
      <c r="B70" s="19" t="s">
        <v>378</v>
      </c>
      <c r="C70" s="19" t="s">
        <v>379</v>
      </c>
      <c r="D70" s="19" t="s">
        <v>380</v>
      </c>
      <c r="E70" s="20">
        <v>11100</v>
      </c>
      <c r="F70" s="21">
        <v>103500</v>
      </c>
      <c r="G70" s="21"/>
    </row>
    <row r="71" spans="1:7" ht="31.5" x14ac:dyDescent="0.25">
      <c r="A71" s="401">
        <v>47</v>
      </c>
      <c r="B71" s="402" t="s">
        <v>288</v>
      </c>
      <c r="C71" s="19" t="s">
        <v>268</v>
      </c>
      <c r="D71" s="19" t="s">
        <v>333</v>
      </c>
      <c r="E71" s="20">
        <v>21400</v>
      </c>
      <c r="F71" s="21">
        <v>123500</v>
      </c>
      <c r="G71" s="21"/>
    </row>
    <row r="72" spans="1:7" ht="31.5" x14ac:dyDescent="0.25">
      <c r="A72" s="401"/>
      <c r="B72" s="402"/>
      <c r="C72" s="19" t="s">
        <v>333</v>
      </c>
      <c r="D72" s="19" t="s">
        <v>334</v>
      </c>
      <c r="E72" s="20">
        <v>14900</v>
      </c>
      <c r="F72" s="21">
        <v>115500</v>
      </c>
      <c r="G72" s="21"/>
    </row>
    <row r="73" spans="1:7" x14ac:dyDescent="0.25">
      <c r="A73" s="401"/>
      <c r="B73" s="402"/>
      <c r="C73" s="19" t="s">
        <v>334</v>
      </c>
      <c r="D73" s="19" t="s">
        <v>335</v>
      </c>
      <c r="E73" s="20">
        <v>13100</v>
      </c>
      <c r="F73" s="21">
        <v>104000</v>
      </c>
      <c r="G73" s="21"/>
    </row>
    <row r="74" spans="1:7" ht="31.5" x14ac:dyDescent="0.25">
      <c r="A74" s="401">
        <v>48</v>
      </c>
      <c r="B74" s="402" t="s">
        <v>325</v>
      </c>
      <c r="C74" s="19" t="s">
        <v>366</v>
      </c>
      <c r="D74" s="19" t="s">
        <v>346</v>
      </c>
      <c r="E74" s="20">
        <v>14300</v>
      </c>
      <c r="F74" s="21">
        <v>124200</v>
      </c>
      <c r="G74" s="21"/>
    </row>
    <row r="75" spans="1:7" ht="31.5" x14ac:dyDescent="0.25">
      <c r="A75" s="401"/>
      <c r="B75" s="402"/>
      <c r="C75" s="19" t="s">
        <v>346</v>
      </c>
      <c r="D75" s="19" t="s">
        <v>221</v>
      </c>
      <c r="E75" s="20">
        <v>10700</v>
      </c>
      <c r="F75" s="21">
        <v>103500</v>
      </c>
      <c r="G75" s="21"/>
    </row>
    <row r="76" spans="1:7" ht="31.5" x14ac:dyDescent="0.25">
      <c r="A76" s="401">
        <v>49</v>
      </c>
      <c r="B76" s="402" t="s">
        <v>347</v>
      </c>
      <c r="C76" s="19" t="s">
        <v>252</v>
      </c>
      <c r="D76" s="19" t="s">
        <v>346</v>
      </c>
      <c r="E76" s="20">
        <v>14000</v>
      </c>
      <c r="F76" s="21">
        <v>101800</v>
      </c>
      <c r="G76" s="21"/>
    </row>
    <row r="77" spans="1:7" ht="31.5" x14ac:dyDescent="0.25">
      <c r="A77" s="401"/>
      <c r="B77" s="402"/>
      <c r="C77" s="19" t="s">
        <v>346</v>
      </c>
      <c r="D77" s="19" t="s">
        <v>381</v>
      </c>
      <c r="E77" s="20">
        <v>13200</v>
      </c>
      <c r="F77" s="21">
        <v>101800</v>
      </c>
      <c r="G77" s="21"/>
    </row>
    <row r="78" spans="1:7" x14ac:dyDescent="0.25">
      <c r="A78" s="23">
        <v>50</v>
      </c>
      <c r="B78" s="19" t="s">
        <v>382</v>
      </c>
      <c r="C78" s="19" t="s">
        <v>361</v>
      </c>
      <c r="D78" s="19" t="s">
        <v>268</v>
      </c>
      <c r="E78" s="20">
        <v>43600</v>
      </c>
      <c r="F78" s="21">
        <v>374000</v>
      </c>
      <c r="G78" s="21"/>
    </row>
    <row r="79" spans="1:7" x14ac:dyDescent="0.25">
      <c r="A79" s="23">
        <v>51</v>
      </c>
      <c r="B79" s="19" t="s">
        <v>383</v>
      </c>
      <c r="C79" s="19" t="s">
        <v>146</v>
      </c>
      <c r="D79" s="19"/>
      <c r="E79" s="20">
        <v>31500</v>
      </c>
      <c r="F79" s="21">
        <v>280000</v>
      </c>
      <c r="G79" s="21"/>
    </row>
    <row r="80" spans="1:7" x14ac:dyDescent="0.25">
      <c r="A80" s="23">
        <v>52</v>
      </c>
      <c r="B80" s="19" t="s">
        <v>384</v>
      </c>
      <c r="C80" s="19" t="s">
        <v>146</v>
      </c>
      <c r="D80" s="19"/>
      <c r="E80" s="20">
        <v>17900</v>
      </c>
      <c r="F80" s="21">
        <v>111000</v>
      </c>
      <c r="G80" s="21"/>
    </row>
    <row r="81" spans="1:7" ht="31.5" x14ac:dyDescent="0.25">
      <c r="A81" s="401">
        <v>53</v>
      </c>
      <c r="B81" s="402" t="s">
        <v>343</v>
      </c>
      <c r="C81" s="19" t="s">
        <v>385</v>
      </c>
      <c r="D81" s="19" t="s">
        <v>386</v>
      </c>
      <c r="E81" s="20">
        <v>24400</v>
      </c>
      <c r="F81" s="21">
        <v>126900</v>
      </c>
      <c r="G81" s="21"/>
    </row>
    <row r="82" spans="1:7" ht="31.5" x14ac:dyDescent="0.25">
      <c r="A82" s="401"/>
      <c r="B82" s="402"/>
      <c r="C82" s="19" t="s">
        <v>386</v>
      </c>
      <c r="D82" s="19" t="s">
        <v>387</v>
      </c>
      <c r="E82" s="20">
        <v>19800</v>
      </c>
      <c r="F82" s="21">
        <v>114200</v>
      </c>
      <c r="G82" s="21"/>
    </row>
    <row r="83" spans="1:7" x14ac:dyDescent="0.25">
      <c r="A83" s="23">
        <v>54</v>
      </c>
      <c r="B83" s="19" t="s">
        <v>276</v>
      </c>
      <c r="C83" s="19" t="s">
        <v>388</v>
      </c>
      <c r="D83" s="19" t="s">
        <v>361</v>
      </c>
      <c r="E83" s="20">
        <v>22100</v>
      </c>
      <c r="F83" s="21">
        <v>125000</v>
      </c>
      <c r="G83" s="21"/>
    </row>
    <row r="84" spans="1:7" x14ac:dyDescent="0.25">
      <c r="A84" s="401">
        <v>55</v>
      </c>
      <c r="B84" s="402" t="s">
        <v>389</v>
      </c>
      <c r="C84" s="19" t="s">
        <v>334</v>
      </c>
      <c r="D84" s="19" t="s">
        <v>332</v>
      </c>
      <c r="E84" s="20">
        <v>14600</v>
      </c>
      <c r="F84" s="21">
        <v>109400</v>
      </c>
      <c r="G84" s="21"/>
    </row>
    <row r="85" spans="1:7" x14ac:dyDescent="0.25">
      <c r="A85" s="401"/>
      <c r="B85" s="402"/>
      <c r="C85" s="19" t="s">
        <v>332</v>
      </c>
      <c r="D85" s="19" t="s">
        <v>335</v>
      </c>
      <c r="E85" s="20">
        <v>9300</v>
      </c>
      <c r="F85" s="21">
        <v>68900</v>
      </c>
      <c r="G85" s="21"/>
    </row>
    <row r="86" spans="1:7" x14ac:dyDescent="0.25">
      <c r="A86" s="401">
        <v>56</v>
      </c>
      <c r="B86" s="402" t="s">
        <v>390</v>
      </c>
      <c r="C86" s="19" t="s">
        <v>360</v>
      </c>
      <c r="D86" s="19" t="s">
        <v>327</v>
      </c>
      <c r="E86" s="20">
        <v>13600</v>
      </c>
      <c r="F86" s="21">
        <v>112000</v>
      </c>
      <c r="G86" s="21"/>
    </row>
    <row r="87" spans="1:7" x14ac:dyDescent="0.25">
      <c r="A87" s="401"/>
      <c r="B87" s="402"/>
      <c r="C87" s="19" t="s">
        <v>327</v>
      </c>
      <c r="D87" s="19" t="s">
        <v>391</v>
      </c>
      <c r="E87" s="20">
        <v>11400</v>
      </c>
      <c r="F87" s="21">
        <v>104000</v>
      </c>
      <c r="G87" s="21"/>
    </row>
    <row r="88" spans="1:7" x14ac:dyDescent="0.25">
      <c r="A88" s="23">
        <v>57</v>
      </c>
      <c r="B88" s="19" t="s">
        <v>392</v>
      </c>
      <c r="C88" s="19" t="s">
        <v>146</v>
      </c>
      <c r="D88" s="19"/>
      <c r="E88" s="20">
        <v>12100</v>
      </c>
      <c r="F88" s="21">
        <v>90000</v>
      </c>
      <c r="G88" s="21"/>
    </row>
    <row r="89" spans="1:7" x14ac:dyDescent="0.25">
      <c r="A89" s="23">
        <v>58</v>
      </c>
      <c r="B89" s="19" t="s">
        <v>393</v>
      </c>
      <c r="C89" s="19" t="s">
        <v>146</v>
      </c>
      <c r="D89" s="19"/>
      <c r="E89" s="20">
        <v>13000</v>
      </c>
      <c r="F89" s="21">
        <v>112000</v>
      </c>
      <c r="G89" s="21"/>
    </row>
    <row r="90" spans="1:7" x14ac:dyDescent="0.25">
      <c r="A90" s="23">
        <v>59</v>
      </c>
      <c r="B90" s="19" t="s">
        <v>394</v>
      </c>
      <c r="C90" s="19" t="s">
        <v>146</v>
      </c>
      <c r="D90" s="19"/>
      <c r="E90" s="20">
        <v>12100</v>
      </c>
      <c r="F90" s="21">
        <v>90000</v>
      </c>
      <c r="G90" s="21"/>
    </row>
    <row r="91" spans="1:7" x14ac:dyDescent="0.25">
      <c r="A91" s="23">
        <v>60</v>
      </c>
      <c r="B91" s="19" t="s">
        <v>374</v>
      </c>
      <c r="C91" s="19" t="s">
        <v>146</v>
      </c>
      <c r="D91" s="19"/>
      <c r="E91" s="20">
        <v>14000</v>
      </c>
      <c r="F91" s="21">
        <v>116000</v>
      </c>
      <c r="G91" s="21"/>
    </row>
    <row r="92" spans="1:7" ht="31.5" x14ac:dyDescent="0.25">
      <c r="A92" s="23">
        <v>61</v>
      </c>
      <c r="B92" s="19" t="s">
        <v>395</v>
      </c>
      <c r="C92" s="19" t="s">
        <v>146</v>
      </c>
      <c r="D92" s="19"/>
      <c r="E92" s="20">
        <v>11400</v>
      </c>
      <c r="F92" s="21">
        <v>90000</v>
      </c>
      <c r="G92" s="21"/>
    </row>
    <row r="93" spans="1:7" x14ac:dyDescent="0.25">
      <c r="A93" s="23">
        <v>62</v>
      </c>
      <c r="B93" s="19" t="s">
        <v>396</v>
      </c>
      <c r="C93" s="19" t="s">
        <v>146</v>
      </c>
      <c r="D93" s="19"/>
      <c r="E93" s="20">
        <v>10200</v>
      </c>
      <c r="F93" s="21">
        <v>85000</v>
      </c>
      <c r="G93" s="21"/>
    </row>
    <row r="94" spans="1:7" x14ac:dyDescent="0.25">
      <c r="A94" s="23">
        <v>63</v>
      </c>
      <c r="B94" s="19" t="s">
        <v>397</v>
      </c>
      <c r="C94" s="19" t="s">
        <v>146</v>
      </c>
      <c r="D94" s="19"/>
      <c r="E94" s="20">
        <v>10200</v>
      </c>
      <c r="F94" s="21">
        <v>85000</v>
      </c>
      <c r="G94" s="21"/>
    </row>
    <row r="95" spans="1:7" x14ac:dyDescent="0.25">
      <c r="A95" s="23">
        <v>64</v>
      </c>
      <c r="B95" s="19" t="s">
        <v>398</v>
      </c>
      <c r="C95" s="19" t="s">
        <v>146</v>
      </c>
      <c r="D95" s="19"/>
      <c r="E95" s="20">
        <v>9100</v>
      </c>
      <c r="F95" s="21">
        <v>93600</v>
      </c>
      <c r="G95" s="21"/>
    </row>
    <row r="96" spans="1:7" x14ac:dyDescent="0.25">
      <c r="A96" s="23">
        <v>65</v>
      </c>
      <c r="B96" s="19" t="s">
        <v>399</v>
      </c>
      <c r="C96" s="19" t="s">
        <v>146</v>
      </c>
      <c r="D96" s="19"/>
      <c r="E96" s="20">
        <v>9100</v>
      </c>
      <c r="F96" s="21">
        <v>85000</v>
      </c>
      <c r="G96" s="21"/>
    </row>
    <row r="97" spans="1:7" x14ac:dyDescent="0.25">
      <c r="A97" s="23">
        <v>66</v>
      </c>
      <c r="B97" s="19" t="s">
        <v>400</v>
      </c>
      <c r="C97" s="19" t="s">
        <v>146</v>
      </c>
      <c r="D97" s="19"/>
      <c r="E97" s="20">
        <v>10200</v>
      </c>
      <c r="F97" s="21">
        <v>93600</v>
      </c>
      <c r="G97" s="21"/>
    </row>
    <row r="98" spans="1:7" x14ac:dyDescent="0.25">
      <c r="A98" s="23">
        <v>72</v>
      </c>
      <c r="B98" s="19" t="s">
        <v>401</v>
      </c>
      <c r="C98" s="19" t="s">
        <v>146</v>
      </c>
      <c r="D98" s="19"/>
      <c r="E98" s="20">
        <v>6100</v>
      </c>
      <c r="F98" s="21">
        <v>72000</v>
      </c>
      <c r="G98" s="21"/>
    </row>
    <row r="99" spans="1:7" x14ac:dyDescent="0.25">
      <c r="A99" s="23">
        <v>68</v>
      </c>
      <c r="B99" s="19" t="s">
        <v>402</v>
      </c>
      <c r="C99" s="19" t="s">
        <v>146</v>
      </c>
      <c r="D99" s="19"/>
      <c r="E99" s="20">
        <v>8000</v>
      </c>
      <c r="F99" s="21">
        <v>72000</v>
      </c>
      <c r="G99" s="21"/>
    </row>
    <row r="100" spans="1:7" x14ac:dyDescent="0.25">
      <c r="A100" s="23">
        <v>69</v>
      </c>
      <c r="B100" s="19" t="s">
        <v>403</v>
      </c>
      <c r="C100" s="19" t="s">
        <v>146</v>
      </c>
      <c r="D100" s="19"/>
      <c r="E100" s="20">
        <v>8000</v>
      </c>
      <c r="F100" s="21">
        <v>79800</v>
      </c>
      <c r="G100" s="21"/>
    </row>
    <row r="101" spans="1:7" x14ac:dyDescent="0.25">
      <c r="A101" s="23">
        <v>70</v>
      </c>
      <c r="B101" s="19" t="s">
        <v>404</v>
      </c>
      <c r="C101" s="19" t="s">
        <v>146</v>
      </c>
      <c r="D101" s="19"/>
      <c r="E101" s="20">
        <v>8000</v>
      </c>
      <c r="F101" s="21">
        <v>77400</v>
      </c>
      <c r="G101" s="21"/>
    </row>
    <row r="102" spans="1:7" x14ac:dyDescent="0.25">
      <c r="A102" s="23">
        <v>71</v>
      </c>
      <c r="B102" s="19" t="s">
        <v>405</v>
      </c>
      <c r="C102" s="19" t="s">
        <v>146</v>
      </c>
      <c r="D102" s="19"/>
      <c r="E102" s="20">
        <v>8000</v>
      </c>
      <c r="F102" s="21">
        <v>77400</v>
      </c>
      <c r="G102" s="21"/>
    </row>
    <row r="103" spans="1:7" ht="31.5" x14ac:dyDescent="0.25">
      <c r="A103" s="23">
        <v>72</v>
      </c>
      <c r="B103" s="19" t="s">
        <v>406</v>
      </c>
      <c r="C103" s="19" t="s">
        <v>146</v>
      </c>
      <c r="D103" s="19"/>
      <c r="E103" s="20">
        <v>8000</v>
      </c>
      <c r="F103" s="21">
        <v>79800</v>
      </c>
      <c r="G103" s="21"/>
    </row>
    <row r="104" spans="1:7" x14ac:dyDescent="0.25">
      <c r="A104" s="23">
        <v>73</v>
      </c>
      <c r="B104" s="19" t="s">
        <v>407</v>
      </c>
      <c r="C104" s="19" t="s">
        <v>146</v>
      </c>
      <c r="D104" s="19"/>
      <c r="E104" s="20">
        <v>8000</v>
      </c>
      <c r="F104" s="21">
        <v>77400</v>
      </c>
      <c r="G104" s="21"/>
    </row>
    <row r="105" spans="1:7" x14ac:dyDescent="0.25">
      <c r="A105" s="23">
        <v>74</v>
      </c>
      <c r="B105" s="19" t="s">
        <v>408</v>
      </c>
      <c r="C105" s="19" t="s">
        <v>146</v>
      </c>
      <c r="D105" s="19"/>
      <c r="E105" s="20">
        <v>8000</v>
      </c>
      <c r="F105" s="21">
        <v>77400</v>
      </c>
      <c r="G105" s="21"/>
    </row>
    <row r="106" spans="1:7" x14ac:dyDescent="0.25">
      <c r="A106" s="23">
        <v>75</v>
      </c>
      <c r="B106" s="19" t="s">
        <v>409</v>
      </c>
      <c r="C106" s="19" t="s">
        <v>146</v>
      </c>
      <c r="D106" s="19"/>
      <c r="E106" s="20">
        <v>8000</v>
      </c>
      <c r="F106" s="21">
        <v>77400</v>
      </c>
      <c r="G106" s="21"/>
    </row>
    <row r="107" spans="1:7" x14ac:dyDescent="0.25">
      <c r="A107" s="23">
        <v>76</v>
      </c>
      <c r="B107" s="19" t="s">
        <v>410</v>
      </c>
      <c r="C107" s="19" t="s">
        <v>146</v>
      </c>
      <c r="D107" s="19"/>
      <c r="E107" s="20">
        <v>8000</v>
      </c>
      <c r="F107" s="21">
        <v>77400</v>
      </c>
      <c r="G107" s="21"/>
    </row>
    <row r="108" spans="1:7" x14ac:dyDescent="0.25">
      <c r="A108" s="23">
        <v>77</v>
      </c>
      <c r="B108" s="19" t="s">
        <v>411</v>
      </c>
      <c r="C108" s="19" t="s">
        <v>146</v>
      </c>
      <c r="D108" s="19"/>
      <c r="E108" s="20">
        <v>8000</v>
      </c>
      <c r="F108" s="21">
        <v>77400</v>
      </c>
      <c r="G108" s="21"/>
    </row>
    <row r="109" spans="1:7" ht="31.5" x14ac:dyDescent="0.25">
      <c r="A109" s="23">
        <v>78</v>
      </c>
      <c r="B109" s="19" t="s">
        <v>412</v>
      </c>
      <c r="C109" s="19" t="s">
        <v>141</v>
      </c>
      <c r="D109" s="19" t="s">
        <v>377</v>
      </c>
      <c r="E109" s="20">
        <v>10200</v>
      </c>
      <c r="F109" s="21">
        <v>95700</v>
      </c>
      <c r="G109" s="21"/>
    </row>
  </sheetData>
  <mergeCells count="45">
    <mergeCell ref="A25:A26"/>
    <mergeCell ref="B25:B26"/>
    <mergeCell ref="A27:A29"/>
    <mergeCell ref="A9:A10"/>
    <mergeCell ref="B9:B10"/>
    <mergeCell ref="A13:A15"/>
    <mergeCell ref="B13:B15"/>
    <mergeCell ref="A22:A23"/>
    <mergeCell ref="B22:B23"/>
    <mergeCell ref="A3:A4"/>
    <mergeCell ref="B3:B4"/>
    <mergeCell ref="C3:D3"/>
    <mergeCell ref="E3:E4"/>
    <mergeCell ref="A6:A8"/>
    <mergeCell ref="B6:B8"/>
    <mergeCell ref="B27:B29"/>
    <mergeCell ref="A38:A40"/>
    <mergeCell ref="B38:B40"/>
    <mergeCell ref="A41:A42"/>
    <mergeCell ref="B41:B42"/>
    <mergeCell ref="A45:A47"/>
    <mergeCell ref="B45:B47"/>
    <mergeCell ref="B74:B75"/>
    <mergeCell ref="A52:A53"/>
    <mergeCell ref="B52:B53"/>
    <mergeCell ref="A60:A62"/>
    <mergeCell ref="B60:B62"/>
    <mergeCell ref="A65:A66"/>
    <mergeCell ref="B65:B66"/>
    <mergeCell ref="A86:A87"/>
    <mergeCell ref="B86:B87"/>
    <mergeCell ref="F3:F4"/>
    <mergeCell ref="G3:G4"/>
    <mergeCell ref="A2:G2"/>
    <mergeCell ref="A76:A77"/>
    <mergeCell ref="B76:B77"/>
    <mergeCell ref="A81:A82"/>
    <mergeCell ref="B81:B82"/>
    <mergeCell ref="A84:A85"/>
    <mergeCell ref="B84:B85"/>
    <mergeCell ref="A68:A69"/>
    <mergeCell ref="B68:B69"/>
    <mergeCell ref="A71:A73"/>
    <mergeCell ref="B71:B73"/>
    <mergeCell ref="A74:A7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17"/>
  <sheetViews>
    <sheetView topLeftCell="A205" zoomScale="70" zoomScaleNormal="70" workbookViewId="0">
      <selection activeCell="I223" sqref="I223"/>
    </sheetView>
  </sheetViews>
  <sheetFormatPr defaultColWidth="9.140625" defaultRowHeight="15.75" x14ac:dyDescent="0.25"/>
  <cols>
    <col min="1" max="1" width="5" style="31" bestFit="1" customWidth="1"/>
    <col min="2" max="2" width="79.140625" style="31" customWidth="1"/>
    <col min="3" max="3" width="20.42578125" style="31" bestFit="1" customWidth="1"/>
    <col min="4" max="4" width="35.28515625" style="31" bestFit="1" customWidth="1"/>
    <col min="5" max="5" width="16" style="31" bestFit="1" customWidth="1"/>
    <col min="6" max="6" width="12.85546875" style="31" bestFit="1" customWidth="1"/>
    <col min="7" max="7" width="16.5703125" style="30" bestFit="1" customWidth="1"/>
    <col min="8" max="16384" width="9.140625" style="31"/>
  </cols>
  <sheetData>
    <row r="1" spans="1:7" s="34" customFormat="1" x14ac:dyDescent="0.25">
      <c r="A1" s="32"/>
      <c r="B1" s="33"/>
      <c r="C1" s="32"/>
      <c r="D1" s="32"/>
      <c r="E1" s="32"/>
      <c r="G1" s="35" t="s">
        <v>322</v>
      </c>
    </row>
    <row r="2" spans="1:7" s="34" customFormat="1" x14ac:dyDescent="0.25">
      <c r="A2" s="377" t="s">
        <v>626</v>
      </c>
      <c r="B2" s="377"/>
      <c r="C2" s="377"/>
      <c r="D2" s="377"/>
      <c r="E2" s="377"/>
      <c r="F2" s="377"/>
      <c r="G2" s="377"/>
    </row>
    <row r="3" spans="1:7" s="34" customFormat="1" ht="15.4" customHeight="1" x14ac:dyDescent="0.25">
      <c r="A3" s="369" t="s">
        <v>0</v>
      </c>
      <c r="B3" s="369" t="s">
        <v>1</v>
      </c>
      <c r="C3" s="369" t="s">
        <v>2</v>
      </c>
      <c r="D3" s="369"/>
      <c r="E3" s="369" t="s">
        <v>3</v>
      </c>
      <c r="F3" s="369" t="s">
        <v>4188</v>
      </c>
      <c r="G3" s="369" t="s">
        <v>12</v>
      </c>
    </row>
    <row r="4" spans="1:7" s="34" customFormat="1" ht="31.5" x14ac:dyDescent="0.25">
      <c r="A4" s="369"/>
      <c r="B4" s="369"/>
      <c r="C4" s="241" t="s">
        <v>4</v>
      </c>
      <c r="D4" s="241" t="s">
        <v>5</v>
      </c>
      <c r="E4" s="369"/>
      <c r="F4" s="369"/>
      <c r="G4" s="369"/>
    </row>
    <row r="5" spans="1:7" s="37" customFormat="1" x14ac:dyDescent="0.25">
      <c r="A5" s="36" t="s">
        <v>6</v>
      </c>
      <c r="B5" s="36" t="s">
        <v>7</v>
      </c>
      <c r="C5" s="36" t="s">
        <v>8</v>
      </c>
      <c r="D5" s="36" t="s">
        <v>9</v>
      </c>
      <c r="E5" s="36" t="s">
        <v>10</v>
      </c>
      <c r="F5" s="36" t="s">
        <v>11</v>
      </c>
      <c r="G5" s="36" t="s">
        <v>218</v>
      </c>
    </row>
    <row r="6" spans="1:7" s="41" customFormat="1" x14ac:dyDescent="0.25">
      <c r="A6" s="53">
        <v>1</v>
      </c>
      <c r="B6" s="38" t="s">
        <v>414</v>
      </c>
      <c r="C6" s="38" t="s">
        <v>146</v>
      </c>
      <c r="D6" s="38"/>
      <c r="E6" s="42">
        <v>8400</v>
      </c>
      <c r="F6" s="291">
        <v>70000</v>
      </c>
      <c r="G6" s="40"/>
    </row>
    <row r="7" spans="1:7" s="41" customFormat="1" x14ac:dyDescent="0.25">
      <c r="A7" s="53">
        <v>2</v>
      </c>
      <c r="B7" s="38" t="s">
        <v>415</v>
      </c>
      <c r="C7" s="38" t="s">
        <v>146</v>
      </c>
      <c r="D7" s="38"/>
      <c r="E7" s="42">
        <v>4700</v>
      </c>
      <c r="F7" s="291">
        <v>40000</v>
      </c>
      <c r="G7" s="40"/>
    </row>
    <row r="8" spans="1:7" s="41" customFormat="1" x14ac:dyDescent="0.25">
      <c r="A8" s="53">
        <v>3</v>
      </c>
      <c r="B8" s="38" t="s">
        <v>416</v>
      </c>
      <c r="C8" s="38" t="s">
        <v>146</v>
      </c>
      <c r="D8" s="38"/>
      <c r="E8" s="42">
        <v>7400</v>
      </c>
      <c r="F8" s="291">
        <v>65000</v>
      </c>
      <c r="G8" s="40"/>
    </row>
    <row r="9" spans="1:7" s="41" customFormat="1" x14ac:dyDescent="0.25">
      <c r="A9" s="54">
        <v>4</v>
      </c>
      <c r="B9" s="40" t="s">
        <v>417</v>
      </c>
      <c r="C9" s="40"/>
      <c r="D9" s="40"/>
      <c r="E9" s="42">
        <v>8800</v>
      </c>
      <c r="F9" s="291">
        <v>80000</v>
      </c>
      <c r="G9" s="40"/>
    </row>
    <row r="10" spans="1:7" s="41" customFormat="1" x14ac:dyDescent="0.25">
      <c r="A10" s="53">
        <v>5</v>
      </c>
      <c r="B10" s="38" t="s">
        <v>418</v>
      </c>
      <c r="C10" s="38"/>
      <c r="D10" s="38"/>
      <c r="E10" s="42">
        <v>8800</v>
      </c>
      <c r="F10" s="291">
        <v>80000</v>
      </c>
      <c r="G10" s="40"/>
    </row>
    <row r="11" spans="1:7" s="41" customFormat="1" x14ac:dyDescent="0.25">
      <c r="A11" s="53">
        <v>6</v>
      </c>
      <c r="B11" s="38" t="s">
        <v>419</v>
      </c>
      <c r="C11" s="38" t="s">
        <v>146</v>
      </c>
      <c r="D11" s="38"/>
      <c r="E11" s="42">
        <v>3000</v>
      </c>
      <c r="F11" s="291">
        <v>45000</v>
      </c>
      <c r="G11" s="40"/>
    </row>
    <row r="12" spans="1:7" s="41" customFormat="1" x14ac:dyDescent="0.25">
      <c r="A12" s="53">
        <v>7</v>
      </c>
      <c r="B12" s="38" t="s">
        <v>420</v>
      </c>
      <c r="C12" s="38" t="s">
        <v>421</v>
      </c>
      <c r="D12" s="38" t="s">
        <v>422</v>
      </c>
      <c r="E12" s="42">
        <v>3600</v>
      </c>
      <c r="F12" s="291">
        <v>54000</v>
      </c>
      <c r="G12" s="40"/>
    </row>
    <row r="13" spans="1:7" s="41" customFormat="1" x14ac:dyDescent="0.25">
      <c r="A13" s="53"/>
      <c r="B13" s="38" t="s">
        <v>420</v>
      </c>
      <c r="C13" s="38" t="s">
        <v>422</v>
      </c>
      <c r="D13" s="38" t="s">
        <v>423</v>
      </c>
      <c r="E13" s="42">
        <v>3600</v>
      </c>
      <c r="F13" s="291">
        <v>50000</v>
      </c>
      <c r="G13" s="40"/>
    </row>
    <row r="14" spans="1:7" s="41" customFormat="1" x14ac:dyDescent="0.25">
      <c r="A14" s="53"/>
      <c r="B14" s="38" t="s">
        <v>420</v>
      </c>
      <c r="C14" s="38" t="s">
        <v>423</v>
      </c>
      <c r="D14" s="38" t="s">
        <v>424</v>
      </c>
      <c r="E14" s="42">
        <v>3600</v>
      </c>
      <c r="F14" s="291">
        <v>45000</v>
      </c>
      <c r="G14" s="40"/>
    </row>
    <row r="15" spans="1:7" s="41" customFormat="1" x14ac:dyDescent="0.25">
      <c r="A15" s="53">
        <v>8</v>
      </c>
      <c r="B15" s="38" t="s">
        <v>425</v>
      </c>
      <c r="C15" s="38" t="s">
        <v>146</v>
      </c>
      <c r="D15" s="38"/>
      <c r="E15" s="42">
        <v>5500</v>
      </c>
      <c r="F15" s="291">
        <v>60000</v>
      </c>
      <c r="G15" s="40"/>
    </row>
    <row r="16" spans="1:7" s="41" customFormat="1" ht="31.5" x14ac:dyDescent="0.25">
      <c r="A16" s="53">
        <v>9</v>
      </c>
      <c r="B16" s="38" t="s">
        <v>357</v>
      </c>
      <c r="C16" s="38" t="s">
        <v>426</v>
      </c>
      <c r="D16" s="43" t="s">
        <v>427</v>
      </c>
      <c r="E16" s="42">
        <v>6400</v>
      </c>
      <c r="F16" s="291">
        <v>65000</v>
      </c>
      <c r="G16" s="40"/>
    </row>
    <row r="17" spans="1:7" s="41" customFormat="1" x14ac:dyDescent="0.25">
      <c r="A17" s="53">
        <v>10</v>
      </c>
      <c r="B17" s="38" t="s">
        <v>428</v>
      </c>
      <c r="C17" s="38" t="s">
        <v>357</v>
      </c>
      <c r="D17" s="38" t="s">
        <v>429</v>
      </c>
      <c r="E17" s="42">
        <v>8800</v>
      </c>
      <c r="F17" s="291">
        <v>80000</v>
      </c>
      <c r="G17" s="40"/>
    </row>
    <row r="18" spans="1:7" s="41" customFormat="1" x14ac:dyDescent="0.25">
      <c r="A18" s="53">
        <v>10.1</v>
      </c>
      <c r="B18" s="38" t="s">
        <v>428</v>
      </c>
      <c r="C18" s="38" t="s">
        <v>430</v>
      </c>
      <c r="D18" s="38" t="s">
        <v>357</v>
      </c>
      <c r="E18" s="42">
        <v>8800</v>
      </c>
      <c r="F18" s="291">
        <v>80000</v>
      </c>
      <c r="G18" s="40"/>
    </row>
    <row r="19" spans="1:7" s="41" customFormat="1" x14ac:dyDescent="0.25">
      <c r="A19" s="53">
        <v>11</v>
      </c>
      <c r="B19" s="38" t="s">
        <v>431</v>
      </c>
      <c r="C19" s="38" t="s">
        <v>432</v>
      </c>
      <c r="D19" s="38" t="s">
        <v>433</v>
      </c>
      <c r="E19" s="42">
        <v>8200</v>
      </c>
      <c r="F19" s="291">
        <v>93500</v>
      </c>
      <c r="G19" s="40"/>
    </row>
    <row r="20" spans="1:7" s="41" customFormat="1" x14ac:dyDescent="0.25">
      <c r="A20" s="53">
        <v>12</v>
      </c>
      <c r="B20" s="38" t="s">
        <v>434</v>
      </c>
      <c r="C20" s="38" t="s">
        <v>435</v>
      </c>
      <c r="D20" s="38" t="s">
        <v>436</v>
      </c>
      <c r="E20" s="42">
        <v>6400</v>
      </c>
      <c r="F20" s="291">
        <v>70000</v>
      </c>
      <c r="G20" s="40"/>
    </row>
    <row r="21" spans="1:7" s="41" customFormat="1" x14ac:dyDescent="0.25">
      <c r="A21" s="53">
        <v>13</v>
      </c>
      <c r="B21" s="38" t="s">
        <v>437</v>
      </c>
      <c r="C21" s="38" t="s">
        <v>433</v>
      </c>
      <c r="D21" s="38" t="s">
        <v>438</v>
      </c>
      <c r="E21" s="42">
        <v>6000</v>
      </c>
      <c r="F21" s="291">
        <v>60000</v>
      </c>
      <c r="G21" s="40"/>
    </row>
    <row r="22" spans="1:7" s="41" customFormat="1" x14ac:dyDescent="0.25">
      <c r="A22" s="53">
        <v>14</v>
      </c>
      <c r="B22" s="38" t="s">
        <v>439</v>
      </c>
      <c r="C22" s="38"/>
      <c r="D22" s="38"/>
      <c r="E22" s="42">
        <v>7800</v>
      </c>
      <c r="F22" s="291">
        <v>70000</v>
      </c>
      <c r="G22" s="40"/>
    </row>
    <row r="23" spans="1:7" s="41" customFormat="1" x14ac:dyDescent="0.25">
      <c r="A23" s="53">
        <v>15</v>
      </c>
      <c r="B23" s="38" t="s">
        <v>440</v>
      </c>
      <c r="C23" s="38" t="s">
        <v>441</v>
      </c>
      <c r="D23" s="38" t="s">
        <v>442</v>
      </c>
      <c r="E23" s="42">
        <v>8300</v>
      </c>
      <c r="F23" s="291">
        <v>75000</v>
      </c>
      <c r="G23" s="40"/>
    </row>
    <row r="24" spans="1:7" s="41" customFormat="1" x14ac:dyDescent="0.25">
      <c r="A24" s="53">
        <v>16</v>
      </c>
      <c r="B24" s="38" t="s">
        <v>443</v>
      </c>
      <c r="C24" s="38" t="s">
        <v>444</v>
      </c>
      <c r="D24" s="38" t="s">
        <v>445</v>
      </c>
      <c r="E24" s="42">
        <v>7500</v>
      </c>
      <c r="F24" s="291">
        <v>70000</v>
      </c>
      <c r="G24" s="40"/>
    </row>
    <row r="25" spans="1:7" s="41" customFormat="1" x14ac:dyDescent="0.25">
      <c r="A25" s="53">
        <v>17</v>
      </c>
      <c r="B25" s="38" t="s">
        <v>446</v>
      </c>
      <c r="C25" s="38"/>
      <c r="D25" s="38"/>
      <c r="E25" s="42">
        <v>7400</v>
      </c>
      <c r="F25" s="291">
        <v>70000</v>
      </c>
      <c r="G25" s="40"/>
    </row>
    <row r="26" spans="1:7" s="41" customFormat="1" x14ac:dyDescent="0.25">
      <c r="A26" s="53">
        <v>18</v>
      </c>
      <c r="B26" s="38" t="s">
        <v>447</v>
      </c>
      <c r="C26" s="38"/>
      <c r="D26" s="38"/>
      <c r="E26" s="42"/>
      <c r="F26" s="44"/>
      <c r="G26" s="40"/>
    </row>
    <row r="27" spans="1:7" s="41" customFormat="1" x14ac:dyDescent="0.25">
      <c r="A27" s="53"/>
      <c r="B27" s="38" t="s">
        <v>449</v>
      </c>
      <c r="C27" s="38"/>
      <c r="D27" s="38"/>
      <c r="E27" s="42">
        <v>8800</v>
      </c>
      <c r="F27" s="291">
        <v>80000</v>
      </c>
      <c r="G27" s="40"/>
    </row>
    <row r="28" spans="1:7" s="41" customFormat="1" x14ac:dyDescent="0.25">
      <c r="A28" s="53"/>
      <c r="B28" s="38" t="s">
        <v>450</v>
      </c>
      <c r="C28" s="38"/>
      <c r="D28" s="38"/>
      <c r="E28" s="42">
        <v>7400</v>
      </c>
      <c r="F28" s="291">
        <v>70000</v>
      </c>
      <c r="G28" s="40"/>
    </row>
    <row r="29" spans="1:7" s="41" customFormat="1" x14ac:dyDescent="0.25">
      <c r="A29" s="53">
        <v>19</v>
      </c>
      <c r="B29" s="38" t="s">
        <v>451</v>
      </c>
      <c r="C29" s="38"/>
      <c r="D29" s="38"/>
      <c r="E29" s="42"/>
      <c r="F29" s="44"/>
      <c r="G29" s="40"/>
    </row>
    <row r="30" spans="1:7" s="41" customFormat="1" x14ac:dyDescent="0.25">
      <c r="A30" s="53"/>
      <c r="B30" s="38" t="s">
        <v>452</v>
      </c>
      <c r="C30" s="38"/>
      <c r="D30" s="38"/>
      <c r="E30" s="42">
        <v>11100</v>
      </c>
      <c r="F30" s="291">
        <v>95000</v>
      </c>
      <c r="G30" s="40"/>
    </row>
    <row r="31" spans="1:7" s="41" customFormat="1" x14ac:dyDescent="0.25">
      <c r="A31" s="53"/>
      <c r="B31" s="38" t="s">
        <v>453</v>
      </c>
      <c r="C31" s="38"/>
      <c r="D31" s="38"/>
      <c r="E31" s="42">
        <v>7900</v>
      </c>
      <c r="F31" s="291">
        <v>80000</v>
      </c>
      <c r="G31" s="40"/>
    </row>
    <row r="32" spans="1:7" s="41" customFormat="1" x14ac:dyDescent="0.25">
      <c r="A32" s="53"/>
      <c r="B32" s="38" t="s">
        <v>454</v>
      </c>
      <c r="C32" s="38"/>
      <c r="D32" s="38"/>
      <c r="E32" s="42">
        <v>5200</v>
      </c>
      <c r="F32" s="291">
        <v>55000</v>
      </c>
      <c r="G32" s="40"/>
    </row>
    <row r="33" spans="1:7" s="41" customFormat="1" x14ac:dyDescent="0.25">
      <c r="A33" s="53">
        <v>20</v>
      </c>
      <c r="B33" s="38" t="s">
        <v>455</v>
      </c>
      <c r="C33" s="38"/>
      <c r="D33" s="38"/>
      <c r="E33" s="42"/>
      <c r="F33" s="44"/>
      <c r="G33" s="40"/>
    </row>
    <row r="34" spans="1:7" s="41" customFormat="1" x14ac:dyDescent="0.25">
      <c r="A34" s="53"/>
      <c r="B34" s="38" t="s">
        <v>456</v>
      </c>
      <c r="C34" s="38"/>
      <c r="D34" s="38"/>
      <c r="E34" s="42">
        <v>11000</v>
      </c>
      <c r="F34" s="291">
        <v>90000</v>
      </c>
      <c r="G34" s="40"/>
    </row>
    <row r="35" spans="1:7" s="41" customFormat="1" x14ac:dyDescent="0.25">
      <c r="A35" s="53"/>
      <c r="B35" s="38" t="s">
        <v>457</v>
      </c>
      <c r="C35" s="38"/>
      <c r="D35" s="38"/>
      <c r="E35" s="42">
        <v>8800</v>
      </c>
      <c r="F35" s="291">
        <v>80000</v>
      </c>
      <c r="G35" s="40"/>
    </row>
    <row r="36" spans="1:7" s="41" customFormat="1" x14ac:dyDescent="0.25">
      <c r="A36" s="53"/>
      <c r="B36" s="38" t="s">
        <v>458</v>
      </c>
      <c r="C36" s="38"/>
      <c r="D36" s="38"/>
      <c r="E36" s="42">
        <v>7400</v>
      </c>
      <c r="F36" s="291">
        <v>70000</v>
      </c>
      <c r="G36" s="40"/>
    </row>
    <row r="37" spans="1:7" s="41" customFormat="1" x14ac:dyDescent="0.25">
      <c r="A37" s="53">
        <v>21</v>
      </c>
      <c r="B37" s="38" t="s">
        <v>459</v>
      </c>
      <c r="C37" s="38"/>
      <c r="D37" s="38"/>
      <c r="E37" s="42"/>
      <c r="F37" s="44"/>
      <c r="G37" s="40"/>
    </row>
    <row r="38" spans="1:7" s="41" customFormat="1" x14ac:dyDescent="0.25">
      <c r="A38" s="53"/>
      <c r="B38" s="38" t="s">
        <v>460</v>
      </c>
      <c r="C38" s="38"/>
      <c r="D38" s="38"/>
      <c r="E38" s="42">
        <v>7500</v>
      </c>
      <c r="F38" s="291">
        <v>70000</v>
      </c>
      <c r="G38" s="40"/>
    </row>
    <row r="39" spans="1:7" s="41" customFormat="1" x14ac:dyDescent="0.25">
      <c r="A39" s="53"/>
      <c r="B39" s="38" t="s">
        <v>449</v>
      </c>
      <c r="C39" s="38"/>
      <c r="D39" s="38"/>
      <c r="E39" s="42">
        <v>6100</v>
      </c>
      <c r="F39" s="291">
        <v>60000</v>
      </c>
      <c r="G39" s="40"/>
    </row>
    <row r="40" spans="1:7" s="41" customFormat="1" x14ac:dyDescent="0.25">
      <c r="A40" s="53"/>
      <c r="B40" s="38" t="s">
        <v>450</v>
      </c>
      <c r="C40" s="38"/>
      <c r="D40" s="38"/>
      <c r="E40" s="42">
        <v>5100</v>
      </c>
      <c r="F40" s="291">
        <v>55000</v>
      </c>
      <c r="G40" s="40"/>
    </row>
    <row r="41" spans="1:7" s="41" customFormat="1" ht="47.25" x14ac:dyDescent="0.25">
      <c r="A41" s="53">
        <v>22</v>
      </c>
      <c r="B41" s="43" t="s">
        <v>461</v>
      </c>
      <c r="C41" s="38"/>
      <c r="D41" s="38"/>
      <c r="E41" s="42"/>
      <c r="F41" s="44"/>
      <c r="G41" s="40"/>
    </row>
    <row r="42" spans="1:7" s="41" customFormat="1" x14ac:dyDescent="0.25">
      <c r="A42" s="53"/>
      <c r="B42" s="38" t="s">
        <v>453</v>
      </c>
      <c r="C42" s="38"/>
      <c r="D42" s="38"/>
      <c r="E42" s="42">
        <v>4300</v>
      </c>
      <c r="F42" s="291">
        <v>55000</v>
      </c>
      <c r="G42" s="40"/>
    </row>
    <row r="43" spans="1:7" s="41" customFormat="1" x14ac:dyDescent="0.25">
      <c r="A43" s="53"/>
      <c r="B43" s="38" t="s">
        <v>454</v>
      </c>
      <c r="C43" s="38"/>
      <c r="D43" s="38"/>
      <c r="E43" s="42">
        <v>3400</v>
      </c>
      <c r="F43" s="291">
        <v>50000</v>
      </c>
      <c r="G43" s="40"/>
    </row>
    <row r="44" spans="1:7" s="41" customFormat="1" ht="47.25" x14ac:dyDescent="0.25">
      <c r="A44" s="53">
        <v>23</v>
      </c>
      <c r="B44" s="43" t="s">
        <v>462</v>
      </c>
      <c r="C44" s="38"/>
      <c r="D44" s="38"/>
      <c r="E44" s="42">
        <v>7300</v>
      </c>
      <c r="F44" s="291">
        <v>70000</v>
      </c>
      <c r="G44" s="40"/>
    </row>
    <row r="45" spans="1:7" s="41" customFormat="1" x14ac:dyDescent="0.25">
      <c r="A45" s="53">
        <v>24</v>
      </c>
      <c r="B45" s="38" t="s">
        <v>463</v>
      </c>
      <c r="C45" s="38"/>
      <c r="D45" s="38"/>
      <c r="E45" s="42">
        <v>3600</v>
      </c>
      <c r="F45" s="291">
        <v>50000</v>
      </c>
      <c r="G45" s="40"/>
    </row>
    <row r="46" spans="1:7" s="41" customFormat="1" x14ac:dyDescent="0.25">
      <c r="A46" s="53">
        <v>25</v>
      </c>
      <c r="B46" s="38" t="s">
        <v>464</v>
      </c>
      <c r="C46" s="38"/>
      <c r="D46" s="38"/>
      <c r="E46" s="42">
        <v>3600</v>
      </c>
      <c r="F46" s="291">
        <v>50000</v>
      </c>
      <c r="G46" s="40"/>
    </row>
    <row r="47" spans="1:7" s="41" customFormat="1" x14ac:dyDescent="0.25">
      <c r="A47" s="53">
        <v>26</v>
      </c>
      <c r="B47" s="38" t="s">
        <v>465</v>
      </c>
      <c r="C47" s="38"/>
      <c r="D47" s="38"/>
      <c r="E47" s="42">
        <v>8000</v>
      </c>
      <c r="F47" s="291">
        <v>75000</v>
      </c>
      <c r="G47" s="40"/>
    </row>
    <row r="48" spans="1:7" s="41" customFormat="1" x14ac:dyDescent="0.25">
      <c r="A48" s="53">
        <v>27</v>
      </c>
      <c r="B48" s="38" t="s">
        <v>466</v>
      </c>
      <c r="C48" s="38"/>
      <c r="D48" s="38"/>
      <c r="E48" s="42">
        <v>8000</v>
      </c>
      <c r="F48" s="291">
        <v>75000</v>
      </c>
      <c r="G48" s="40"/>
    </row>
    <row r="49" spans="1:7" s="41" customFormat="1" x14ac:dyDescent="0.25">
      <c r="A49" s="53">
        <v>28</v>
      </c>
      <c r="B49" s="38" t="s">
        <v>467</v>
      </c>
      <c r="C49" s="38" t="s">
        <v>468</v>
      </c>
      <c r="D49" s="38" t="s">
        <v>469</v>
      </c>
      <c r="E49" s="42">
        <v>13200</v>
      </c>
      <c r="F49" s="291">
        <v>130000</v>
      </c>
      <c r="G49" s="40"/>
    </row>
    <row r="50" spans="1:7" s="41" customFormat="1" ht="31.5" x14ac:dyDescent="0.25">
      <c r="A50" s="53">
        <v>29</v>
      </c>
      <c r="B50" s="43" t="s">
        <v>470</v>
      </c>
      <c r="C50" s="38" t="s">
        <v>146</v>
      </c>
      <c r="D50" s="38"/>
      <c r="E50" s="42">
        <v>6600</v>
      </c>
      <c r="F50" s="291">
        <v>65000</v>
      </c>
      <c r="G50" s="40"/>
    </row>
    <row r="51" spans="1:7" s="41" customFormat="1" ht="31.5" x14ac:dyDescent="0.25">
      <c r="A51" s="53">
        <v>30</v>
      </c>
      <c r="B51" s="43" t="s">
        <v>471</v>
      </c>
      <c r="C51" s="38" t="s">
        <v>146</v>
      </c>
      <c r="D51" s="38"/>
      <c r="E51" s="42">
        <v>6600</v>
      </c>
      <c r="F51" s="291">
        <v>65000</v>
      </c>
      <c r="G51" s="40"/>
    </row>
    <row r="52" spans="1:7" s="41" customFormat="1" ht="31.5" x14ac:dyDescent="0.25">
      <c r="A52" s="53">
        <v>31</v>
      </c>
      <c r="B52" s="43" t="s">
        <v>472</v>
      </c>
      <c r="C52" s="38"/>
      <c r="D52" s="38"/>
      <c r="E52" s="42">
        <v>5200</v>
      </c>
      <c r="F52" s="291">
        <v>60000</v>
      </c>
      <c r="G52" s="40"/>
    </row>
    <row r="53" spans="1:7" s="41" customFormat="1" ht="31.5" x14ac:dyDescent="0.25">
      <c r="A53" s="53">
        <v>32</v>
      </c>
      <c r="B53" s="43" t="s">
        <v>473</v>
      </c>
      <c r="C53" s="38"/>
      <c r="D53" s="38"/>
      <c r="E53" s="42">
        <v>5200</v>
      </c>
      <c r="F53" s="291">
        <v>60000</v>
      </c>
      <c r="G53" s="40"/>
    </row>
    <row r="54" spans="1:7" s="41" customFormat="1" x14ac:dyDescent="0.25">
      <c r="A54" s="53">
        <v>33</v>
      </c>
      <c r="B54" s="38" t="s">
        <v>474</v>
      </c>
      <c r="C54" s="38"/>
      <c r="D54" s="38"/>
      <c r="E54" s="42">
        <v>10200</v>
      </c>
      <c r="F54" s="291">
        <v>95000</v>
      </c>
      <c r="G54" s="40"/>
    </row>
    <row r="55" spans="1:7" s="41" customFormat="1" x14ac:dyDescent="0.25">
      <c r="A55" s="53">
        <v>34</v>
      </c>
      <c r="B55" s="38" t="s">
        <v>475</v>
      </c>
      <c r="C55" s="38"/>
      <c r="D55" s="38"/>
      <c r="E55" s="42">
        <v>5300</v>
      </c>
      <c r="F55" s="291">
        <v>60000</v>
      </c>
      <c r="G55" s="40"/>
    </row>
    <row r="56" spans="1:7" s="41" customFormat="1" x14ac:dyDescent="0.25">
      <c r="A56" s="53">
        <v>35</v>
      </c>
      <c r="B56" s="38" t="s">
        <v>476</v>
      </c>
      <c r="C56" s="38"/>
      <c r="D56" s="38"/>
      <c r="E56" s="42">
        <v>6100</v>
      </c>
      <c r="F56" s="291">
        <v>65000</v>
      </c>
      <c r="G56" s="40"/>
    </row>
    <row r="57" spans="1:7" s="41" customFormat="1" ht="31.5" x14ac:dyDescent="0.25">
      <c r="A57" s="53">
        <v>36</v>
      </c>
      <c r="B57" s="43" t="s">
        <v>477</v>
      </c>
      <c r="C57" s="38"/>
      <c r="D57" s="38"/>
      <c r="E57" s="42">
        <v>3800</v>
      </c>
      <c r="F57" s="291">
        <v>55000</v>
      </c>
      <c r="G57" s="40"/>
    </row>
    <row r="58" spans="1:7" s="41" customFormat="1" x14ac:dyDescent="0.25">
      <c r="A58" s="53">
        <v>37</v>
      </c>
      <c r="B58" s="38" t="s">
        <v>478</v>
      </c>
      <c r="C58" s="38"/>
      <c r="D58" s="38"/>
      <c r="E58" s="42">
        <v>11000</v>
      </c>
      <c r="F58" s="291">
        <v>100000</v>
      </c>
      <c r="G58" s="40"/>
    </row>
    <row r="59" spans="1:7" s="41" customFormat="1" x14ac:dyDescent="0.25">
      <c r="A59" s="53">
        <v>38</v>
      </c>
      <c r="B59" s="38" t="s">
        <v>479</v>
      </c>
      <c r="C59" s="38"/>
      <c r="D59" s="38"/>
      <c r="E59" s="42">
        <v>8800</v>
      </c>
      <c r="F59" s="291">
        <v>80000</v>
      </c>
      <c r="G59" s="40"/>
    </row>
    <row r="60" spans="1:7" s="41" customFormat="1" x14ac:dyDescent="0.25">
      <c r="A60" s="53">
        <v>39</v>
      </c>
      <c r="B60" s="38" t="s">
        <v>480</v>
      </c>
      <c r="C60" s="38"/>
      <c r="D60" s="38"/>
      <c r="E60" s="42">
        <v>11000</v>
      </c>
      <c r="F60" s="291">
        <v>95000</v>
      </c>
      <c r="G60" s="40"/>
    </row>
    <row r="61" spans="1:7" s="41" customFormat="1" x14ac:dyDescent="0.25">
      <c r="A61" s="53">
        <v>40</v>
      </c>
      <c r="B61" s="38" t="s">
        <v>481</v>
      </c>
      <c r="C61" s="38"/>
      <c r="D61" s="38"/>
      <c r="E61" s="42">
        <v>7400</v>
      </c>
      <c r="F61" s="291">
        <v>70000</v>
      </c>
      <c r="G61" s="40"/>
    </row>
    <row r="62" spans="1:7" s="41" customFormat="1" x14ac:dyDescent="0.25">
      <c r="A62" s="53">
        <v>41</v>
      </c>
      <c r="B62" s="38" t="s">
        <v>482</v>
      </c>
      <c r="C62" s="38"/>
      <c r="D62" s="38"/>
      <c r="E62" s="42">
        <v>8800</v>
      </c>
      <c r="F62" s="291">
        <v>75000</v>
      </c>
      <c r="G62" s="40"/>
    </row>
    <row r="63" spans="1:7" s="41" customFormat="1" x14ac:dyDescent="0.25">
      <c r="A63" s="53">
        <v>42</v>
      </c>
      <c r="B63" s="38" t="s">
        <v>483</v>
      </c>
      <c r="C63" s="38" t="s">
        <v>421</v>
      </c>
      <c r="D63" s="38" t="s">
        <v>484</v>
      </c>
      <c r="E63" s="42">
        <v>6600</v>
      </c>
      <c r="F63" s="291">
        <v>65000</v>
      </c>
      <c r="G63" s="40"/>
    </row>
    <row r="64" spans="1:7" s="41" customFormat="1" x14ac:dyDescent="0.25">
      <c r="A64" s="53">
        <v>43</v>
      </c>
      <c r="B64" s="38" t="s">
        <v>485</v>
      </c>
      <c r="C64" s="38"/>
      <c r="D64" s="38"/>
      <c r="E64" s="42"/>
      <c r="F64" s="44"/>
      <c r="G64" s="40"/>
    </row>
    <row r="65" spans="1:7" s="41" customFormat="1" x14ac:dyDescent="0.25">
      <c r="A65" s="53"/>
      <c r="B65" s="38" t="s">
        <v>486</v>
      </c>
      <c r="C65" s="38" t="s">
        <v>146</v>
      </c>
      <c r="D65" s="38"/>
      <c r="E65" s="42">
        <v>8200</v>
      </c>
      <c r="F65" s="291">
        <v>90000</v>
      </c>
      <c r="G65" s="40"/>
    </row>
    <row r="66" spans="1:7" s="41" customFormat="1" x14ac:dyDescent="0.25">
      <c r="A66" s="53"/>
      <c r="B66" s="38" t="s">
        <v>487</v>
      </c>
      <c r="C66" s="38"/>
      <c r="D66" s="38"/>
      <c r="E66" s="42"/>
      <c r="F66" s="291">
        <v>70000</v>
      </c>
      <c r="G66" s="40"/>
    </row>
    <row r="67" spans="1:7" s="41" customFormat="1" x14ac:dyDescent="0.25">
      <c r="A67" s="53"/>
      <c r="B67" s="38" t="s">
        <v>489</v>
      </c>
      <c r="C67" s="38"/>
      <c r="D67" s="38"/>
      <c r="E67" s="42"/>
      <c r="F67" s="291">
        <v>67000</v>
      </c>
      <c r="G67" s="40"/>
    </row>
    <row r="68" spans="1:7" s="41" customFormat="1" x14ac:dyDescent="0.25">
      <c r="A68" s="53"/>
      <c r="B68" s="38" t="s">
        <v>490</v>
      </c>
      <c r="C68" s="38"/>
      <c r="D68" s="38"/>
      <c r="E68" s="42"/>
      <c r="F68" s="291">
        <v>64000</v>
      </c>
      <c r="G68" s="40"/>
    </row>
    <row r="69" spans="1:7" s="41" customFormat="1" x14ac:dyDescent="0.25">
      <c r="A69" s="53">
        <v>44</v>
      </c>
      <c r="B69" s="38" t="s">
        <v>491</v>
      </c>
      <c r="C69" s="38" t="s">
        <v>420</v>
      </c>
      <c r="D69" s="38" t="s">
        <v>426</v>
      </c>
      <c r="E69" s="42">
        <v>7400</v>
      </c>
      <c r="F69" s="291">
        <v>80000</v>
      </c>
      <c r="G69" s="40"/>
    </row>
    <row r="70" spans="1:7" s="41" customFormat="1" x14ac:dyDescent="0.25">
      <c r="A70" s="53"/>
      <c r="B70" s="38" t="s">
        <v>492</v>
      </c>
      <c r="C70" s="38" t="s">
        <v>426</v>
      </c>
      <c r="D70" s="38" t="s">
        <v>493</v>
      </c>
      <c r="E70" s="42">
        <v>8800</v>
      </c>
      <c r="F70" s="291">
        <v>90000</v>
      </c>
      <c r="G70" s="40"/>
    </row>
    <row r="71" spans="1:7" s="41" customFormat="1" x14ac:dyDescent="0.25">
      <c r="A71" s="53">
        <v>45</v>
      </c>
      <c r="B71" s="38" t="s">
        <v>494</v>
      </c>
      <c r="C71" s="38"/>
      <c r="D71" s="38"/>
      <c r="E71" s="42"/>
      <c r="F71" s="44"/>
      <c r="G71" s="40"/>
    </row>
    <row r="72" spans="1:7" s="41" customFormat="1" x14ac:dyDescent="0.25">
      <c r="A72" s="53"/>
      <c r="B72" s="38" t="s">
        <v>495</v>
      </c>
      <c r="C72" s="38" t="s">
        <v>146</v>
      </c>
      <c r="D72" s="38"/>
      <c r="E72" s="42">
        <v>6100</v>
      </c>
      <c r="F72" s="291">
        <v>60000</v>
      </c>
      <c r="G72" s="40"/>
    </row>
    <row r="73" spans="1:7" s="41" customFormat="1" x14ac:dyDescent="0.25">
      <c r="A73" s="53"/>
      <c r="B73" s="38" t="s">
        <v>496</v>
      </c>
      <c r="C73" s="38" t="s">
        <v>146</v>
      </c>
      <c r="D73" s="38"/>
      <c r="E73" s="42">
        <v>5200</v>
      </c>
      <c r="F73" s="291">
        <v>55000</v>
      </c>
      <c r="G73" s="40"/>
    </row>
    <row r="74" spans="1:7" s="41" customFormat="1" x14ac:dyDescent="0.25">
      <c r="A74" s="53">
        <v>46</v>
      </c>
      <c r="B74" s="38" t="s">
        <v>497</v>
      </c>
      <c r="C74" s="38" t="s">
        <v>146</v>
      </c>
      <c r="D74" s="38"/>
      <c r="E74" s="42">
        <v>7400</v>
      </c>
      <c r="F74" s="291">
        <v>70000</v>
      </c>
      <c r="G74" s="40"/>
    </row>
    <row r="75" spans="1:7" s="41" customFormat="1" x14ac:dyDescent="0.25">
      <c r="A75" s="53">
        <v>47</v>
      </c>
      <c r="B75" s="38" t="s">
        <v>498</v>
      </c>
      <c r="C75" s="38" t="s">
        <v>146</v>
      </c>
      <c r="D75" s="38"/>
      <c r="E75" s="42">
        <v>6600</v>
      </c>
      <c r="F75" s="291">
        <v>65000</v>
      </c>
      <c r="G75" s="40"/>
    </row>
    <row r="76" spans="1:7" s="41" customFormat="1" x14ac:dyDescent="0.25">
      <c r="A76" s="53">
        <v>48</v>
      </c>
      <c r="B76" s="38" t="s">
        <v>499</v>
      </c>
      <c r="C76" s="38"/>
      <c r="D76" s="38"/>
      <c r="E76" s="42"/>
      <c r="F76" s="44"/>
      <c r="G76" s="40"/>
    </row>
    <row r="77" spans="1:7" s="41" customFormat="1" x14ac:dyDescent="0.25">
      <c r="A77" s="53"/>
      <c r="B77" s="38" t="s">
        <v>495</v>
      </c>
      <c r="C77" s="38" t="s">
        <v>146</v>
      </c>
      <c r="D77" s="38"/>
      <c r="E77" s="42">
        <v>7400</v>
      </c>
      <c r="F77" s="291">
        <v>70000</v>
      </c>
      <c r="G77" s="40"/>
    </row>
    <row r="78" spans="1:7" s="41" customFormat="1" x14ac:dyDescent="0.25">
      <c r="A78" s="53"/>
      <c r="B78" s="38" t="s">
        <v>496</v>
      </c>
      <c r="C78" s="38" t="s">
        <v>146</v>
      </c>
      <c r="D78" s="38"/>
      <c r="E78" s="42">
        <v>6600</v>
      </c>
      <c r="F78" s="291">
        <v>65000</v>
      </c>
      <c r="G78" s="40"/>
    </row>
    <row r="79" spans="1:7" s="41" customFormat="1" x14ac:dyDescent="0.25">
      <c r="A79" s="53">
        <v>49</v>
      </c>
      <c r="B79" s="38" t="s">
        <v>500</v>
      </c>
      <c r="C79" s="38"/>
      <c r="D79" s="38"/>
      <c r="E79" s="42"/>
      <c r="F79" s="44"/>
      <c r="G79" s="40"/>
    </row>
    <row r="80" spans="1:7" s="41" customFormat="1" x14ac:dyDescent="0.25">
      <c r="A80" s="53"/>
      <c r="B80" s="38" t="s">
        <v>496</v>
      </c>
      <c r="C80" s="38" t="s">
        <v>146</v>
      </c>
      <c r="D80" s="38"/>
      <c r="E80" s="42">
        <v>5900</v>
      </c>
      <c r="F80" s="291">
        <v>60000</v>
      </c>
      <c r="G80" s="40"/>
    </row>
    <row r="81" spans="1:7" s="41" customFormat="1" x14ac:dyDescent="0.25">
      <c r="A81" s="54">
        <v>50</v>
      </c>
      <c r="B81" s="40" t="s">
        <v>501</v>
      </c>
      <c r="C81" s="40"/>
      <c r="D81" s="40"/>
      <c r="E81" s="42"/>
      <c r="F81" s="44"/>
      <c r="G81" s="40"/>
    </row>
    <row r="82" spans="1:7" s="41" customFormat="1" x14ac:dyDescent="0.25">
      <c r="A82" s="54"/>
      <c r="B82" s="40" t="s">
        <v>502</v>
      </c>
      <c r="C82" s="40" t="s">
        <v>146</v>
      </c>
      <c r="D82" s="40"/>
      <c r="E82" s="42">
        <v>3500</v>
      </c>
      <c r="F82" s="291">
        <v>54500</v>
      </c>
      <c r="G82" s="40"/>
    </row>
    <row r="83" spans="1:7" s="41" customFormat="1" x14ac:dyDescent="0.25">
      <c r="A83" s="54"/>
      <c r="B83" s="40" t="s">
        <v>488</v>
      </c>
      <c r="C83" s="40"/>
      <c r="D83" s="40"/>
      <c r="E83" s="44"/>
      <c r="F83" s="291">
        <v>53000</v>
      </c>
      <c r="G83" s="40"/>
    </row>
    <row r="84" spans="1:7" s="41" customFormat="1" x14ac:dyDescent="0.25">
      <c r="A84" s="54"/>
      <c r="B84" s="40" t="s">
        <v>487</v>
      </c>
      <c r="C84" s="40"/>
      <c r="D84" s="40"/>
      <c r="E84" s="42">
        <v>3500</v>
      </c>
      <c r="F84" s="291">
        <v>52600</v>
      </c>
      <c r="G84" s="40"/>
    </row>
    <row r="85" spans="1:7" s="41" customFormat="1" x14ac:dyDescent="0.25">
      <c r="A85" s="54"/>
      <c r="B85" s="40" t="s">
        <v>503</v>
      </c>
      <c r="C85" s="40"/>
      <c r="D85" s="40"/>
      <c r="E85" s="44"/>
      <c r="F85" s="291">
        <v>51500</v>
      </c>
      <c r="G85" s="40"/>
    </row>
    <row r="86" spans="1:7" s="41" customFormat="1" x14ac:dyDescent="0.25">
      <c r="A86" s="54"/>
      <c r="B86" s="40" t="s">
        <v>490</v>
      </c>
      <c r="C86" s="40"/>
      <c r="D86" s="40"/>
      <c r="E86" s="44"/>
      <c r="F86" s="291">
        <v>48000</v>
      </c>
      <c r="G86" s="40"/>
    </row>
    <row r="87" spans="1:7" s="41" customFormat="1" x14ac:dyDescent="0.25">
      <c r="A87" s="54"/>
      <c r="B87" s="40" t="s">
        <v>504</v>
      </c>
      <c r="C87" s="40"/>
      <c r="D87" s="40"/>
      <c r="E87" s="42">
        <v>2600</v>
      </c>
      <c r="F87" s="291">
        <v>36200</v>
      </c>
      <c r="G87" s="40"/>
    </row>
    <row r="88" spans="1:7" s="41" customFormat="1" x14ac:dyDescent="0.25">
      <c r="A88" s="53">
        <v>51</v>
      </c>
      <c r="B88" s="38" t="s">
        <v>505</v>
      </c>
      <c r="C88" s="38"/>
      <c r="D88" s="38"/>
      <c r="E88" s="45" t="s">
        <v>448</v>
      </c>
      <c r="F88" s="44"/>
      <c r="G88" s="40"/>
    </row>
    <row r="89" spans="1:7" s="41" customFormat="1" x14ac:dyDescent="0.25">
      <c r="A89" s="53"/>
      <c r="B89" s="38" t="s">
        <v>495</v>
      </c>
      <c r="C89" s="38" t="s">
        <v>146</v>
      </c>
      <c r="D89" s="38"/>
      <c r="E89" s="42">
        <v>11000</v>
      </c>
      <c r="F89" s="291">
        <v>90000</v>
      </c>
      <c r="G89" s="40"/>
    </row>
    <row r="90" spans="1:7" s="41" customFormat="1" x14ac:dyDescent="0.25">
      <c r="A90" s="53"/>
      <c r="B90" s="38" t="s">
        <v>496</v>
      </c>
      <c r="C90" s="38" t="s">
        <v>146</v>
      </c>
      <c r="D90" s="38"/>
      <c r="E90" s="42">
        <v>8800</v>
      </c>
      <c r="F90" s="291">
        <v>80000</v>
      </c>
      <c r="G90" s="40"/>
    </row>
    <row r="91" spans="1:7" s="41" customFormat="1" x14ac:dyDescent="0.25">
      <c r="A91" s="53">
        <v>52</v>
      </c>
      <c r="B91" s="38" t="s">
        <v>506</v>
      </c>
      <c r="C91" s="38" t="s">
        <v>146</v>
      </c>
      <c r="D91" s="38"/>
      <c r="E91" s="42">
        <v>8400</v>
      </c>
      <c r="F91" s="291">
        <v>80000</v>
      </c>
      <c r="G91" s="40"/>
    </row>
    <row r="92" spans="1:7" s="41" customFormat="1" x14ac:dyDescent="0.25">
      <c r="A92" s="53">
        <v>53</v>
      </c>
      <c r="B92" s="38" t="s">
        <v>507</v>
      </c>
      <c r="C92" s="38" t="s">
        <v>146</v>
      </c>
      <c r="D92" s="38"/>
      <c r="E92" s="42">
        <v>8400</v>
      </c>
      <c r="F92" s="291">
        <v>80000</v>
      </c>
      <c r="G92" s="40"/>
    </row>
    <row r="93" spans="1:7" s="41" customFormat="1" x14ac:dyDescent="0.25">
      <c r="A93" s="53">
        <v>54</v>
      </c>
      <c r="B93" s="38" t="s">
        <v>508</v>
      </c>
      <c r="C93" s="38"/>
      <c r="D93" s="38"/>
      <c r="E93" s="42"/>
      <c r="F93" s="44"/>
      <c r="G93" s="40"/>
    </row>
    <row r="94" spans="1:7" s="41" customFormat="1" x14ac:dyDescent="0.25">
      <c r="A94" s="53"/>
      <c r="B94" s="38" t="s">
        <v>495</v>
      </c>
      <c r="C94" s="38"/>
      <c r="D94" s="38"/>
      <c r="E94" s="42">
        <v>7400</v>
      </c>
      <c r="F94" s="291">
        <v>70000</v>
      </c>
      <c r="G94" s="40"/>
    </row>
    <row r="95" spans="1:7" s="41" customFormat="1" x14ac:dyDescent="0.25">
      <c r="A95" s="53"/>
      <c r="B95" s="38" t="s">
        <v>496</v>
      </c>
      <c r="C95" s="38"/>
      <c r="D95" s="38"/>
      <c r="E95" s="42">
        <v>6600</v>
      </c>
      <c r="F95" s="291">
        <v>65000</v>
      </c>
      <c r="G95" s="40"/>
    </row>
    <row r="96" spans="1:7" s="41" customFormat="1" x14ac:dyDescent="0.25">
      <c r="A96" s="53">
        <v>55</v>
      </c>
      <c r="B96" s="38" t="s">
        <v>509</v>
      </c>
      <c r="C96" s="38"/>
      <c r="D96" s="38"/>
      <c r="E96" s="42"/>
      <c r="F96" s="44"/>
      <c r="G96" s="40"/>
    </row>
    <row r="97" spans="1:7" s="41" customFormat="1" x14ac:dyDescent="0.25">
      <c r="A97" s="53"/>
      <c r="B97" s="38" t="s">
        <v>510</v>
      </c>
      <c r="C97" s="38"/>
      <c r="D97" s="38"/>
      <c r="E97" s="42">
        <v>8400</v>
      </c>
      <c r="F97" s="291">
        <v>90000</v>
      </c>
      <c r="G97" s="40"/>
    </row>
    <row r="98" spans="1:7" s="41" customFormat="1" x14ac:dyDescent="0.25">
      <c r="A98" s="53"/>
      <c r="B98" s="38" t="s">
        <v>511</v>
      </c>
      <c r="C98" s="38"/>
      <c r="D98" s="38"/>
      <c r="E98" s="42">
        <v>9900</v>
      </c>
      <c r="F98" s="291">
        <v>120000</v>
      </c>
      <c r="G98" s="40"/>
    </row>
    <row r="99" spans="1:7" s="41" customFormat="1" x14ac:dyDescent="0.25">
      <c r="A99" s="53"/>
      <c r="B99" s="38" t="s">
        <v>512</v>
      </c>
      <c r="C99" s="38"/>
      <c r="D99" s="38"/>
      <c r="E99" s="42">
        <v>6200</v>
      </c>
      <c r="F99" s="291">
        <v>70000</v>
      </c>
      <c r="G99" s="40"/>
    </row>
    <row r="100" spans="1:7" s="41" customFormat="1" x14ac:dyDescent="0.25">
      <c r="A100" s="53"/>
      <c r="B100" s="38" t="s">
        <v>513</v>
      </c>
      <c r="C100" s="38"/>
      <c r="D100" s="38"/>
      <c r="E100" s="42">
        <v>5500</v>
      </c>
      <c r="F100" s="291">
        <v>65000</v>
      </c>
      <c r="G100" s="40"/>
    </row>
    <row r="101" spans="1:7" s="41" customFormat="1" x14ac:dyDescent="0.25">
      <c r="A101" s="53">
        <v>56</v>
      </c>
      <c r="B101" s="38" t="s">
        <v>514</v>
      </c>
      <c r="C101" s="38"/>
      <c r="D101" s="38"/>
      <c r="E101" s="42"/>
      <c r="F101" s="44"/>
      <c r="G101" s="40"/>
    </row>
    <row r="102" spans="1:7" s="41" customFormat="1" x14ac:dyDescent="0.25">
      <c r="A102" s="53"/>
      <c r="B102" s="38" t="s">
        <v>495</v>
      </c>
      <c r="C102" s="38" t="s">
        <v>146</v>
      </c>
      <c r="D102" s="38"/>
      <c r="E102" s="42">
        <v>4400</v>
      </c>
      <c r="F102" s="291">
        <v>55000</v>
      </c>
      <c r="G102" s="40"/>
    </row>
    <row r="103" spans="1:7" s="41" customFormat="1" x14ac:dyDescent="0.25">
      <c r="A103" s="53"/>
      <c r="B103" s="38" t="s">
        <v>496</v>
      </c>
      <c r="C103" s="38" t="s">
        <v>146</v>
      </c>
      <c r="D103" s="38"/>
      <c r="E103" s="42">
        <v>3700</v>
      </c>
      <c r="F103" s="291">
        <v>45000</v>
      </c>
      <c r="G103" s="40"/>
    </row>
    <row r="104" spans="1:7" s="41" customFormat="1" x14ac:dyDescent="0.25">
      <c r="A104" s="53">
        <v>57</v>
      </c>
      <c r="B104" s="38" t="s">
        <v>422</v>
      </c>
      <c r="C104" s="38" t="s">
        <v>146</v>
      </c>
      <c r="D104" s="38"/>
      <c r="E104" s="42">
        <v>5600</v>
      </c>
      <c r="F104" s="291">
        <v>60000</v>
      </c>
      <c r="G104" s="40"/>
    </row>
    <row r="105" spans="1:7" s="41" customFormat="1" x14ac:dyDescent="0.25">
      <c r="A105" s="53">
        <v>58</v>
      </c>
      <c r="B105" s="38" t="s">
        <v>423</v>
      </c>
      <c r="C105" s="38" t="s">
        <v>146</v>
      </c>
      <c r="D105" s="38"/>
      <c r="E105" s="42">
        <v>7600</v>
      </c>
      <c r="F105" s="291">
        <v>70000</v>
      </c>
      <c r="G105" s="40"/>
    </row>
    <row r="106" spans="1:7" s="41" customFormat="1" x14ac:dyDescent="0.25">
      <c r="A106" s="53">
        <v>59</v>
      </c>
      <c r="B106" s="38" t="s">
        <v>426</v>
      </c>
      <c r="C106" s="38" t="s">
        <v>515</v>
      </c>
      <c r="D106" s="38" t="s">
        <v>516</v>
      </c>
      <c r="E106" s="42">
        <v>11100</v>
      </c>
      <c r="F106" s="291">
        <v>127000</v>
      </c>
      <c r="G106" s="40"/>
    </row>
    <row r="107" spans="1:7" s="41" customFormat="1" x14ac:dyDescent="0.25">
      <c r="A107" s="53"/>
      <c r="B107" s="38" t="s">
        <v>426</v>
      </c>
      <c r="C107" s="38" t="s">
        <v>516</v>
      </c>
      <c r="D107" s="38" t="s">
        <v>517</v>
      </c>
      <c r="E107" s="42">
        <v>10200</v>
      </c>
      <c r="F107" s="291">
        <v>117000</v>
      </c>
      <c r="G107" s="40" t="s">
        <v>518</v>
      </c>
    </row>
    <row r="108" spans="1:7" s="41" customFormat="1" x14ac:dyDescent="0.25">
      <c r="A108" s="53">
        <v>60</v>
      </c>
      <c r="B108" s="38" t="s">
        <v>433</v>
      </c>
      <c r="C108" s="38" t="s">
        <v>146</v>
      </c>
      <c r="D108" s="38"/>
      <c r="E108" s="42">
        <v>8800</v>
      </c>
      <c r="F108" s="291">
        <v>99000</v>
      </c>
      <c r="G108" s="40"/>
    </row>
    <row r="109" spans="1:7" s="41" customFormat="1" x14ac:dyDescent="0.25">
      <c r="A109" s="53">
        <v>61</v>
      </c>
      <c r="B109" s="38" t="s">
        <v>469</v>
      </c>
      <c r="C109" s="38" t="s">
        <v>444</v>
      </c>
      <c r="D109" s="38" t="s">
        <v>519</v>
      </c>
      <c r="E109" s="42">
        <v>11900</v>
      </c>
      <c r="F109" s="291">
        <v>100000</v>
      </c>
      <c r="G109" s="40"/>
    </row>
    <row r="110" spans="1:7" s="41" customFormat="1" x14ac:dyDescent="0.25">
      <c r="A110" s="53"/>
      <c r="B110" s="38" t="s">
        <v>469</v>
      </c>
      <c r="C110" s="38" t="s">
        <v>519</v>
      </c>
      <c r="D110" s="38" t="s">
        <v>520</v>
      </c>
      <c r="E110" s="42">
        <v>10100</v>
      </c>
      <c r="F110" s="291">
        <v>71000</v>
      </c>
      <c r="G110" s="40" t="s">
        <v>518</v>
      </c>
    </row>
    <row r="111" spans="1:7" s="41" customFormat="1" x14ac:dyDescent="0.25">
      <c r="A111" s="53">
        <v>62</v>
      </c>
      <c r="B111" s="38" t="s">
        <v>521</v>
      </c>
      <c r="C111" s="38" t="s">
        <v>426</v>
      </c>
      <c r="D111" s="38" t="s">
        <v>522</v>
      </c>
      <c r="E111" s="42">
        <v>7800</v>
      </c>
      <c r="F111" s="291">
        <v>70000</v>
      </c>
      <c r="G111" s="40"/>
    </row>
    <row r="112" spans="1:7" s="41" customFormat="1" x14ac:dyDescent="0.25">
      <c r="A112" s="53">
        <v>63</v>
      </c>
      <c r="B112" s="38" t="s">
        <v>523</v>
      </c>
      <c r="C112" s="38" t="s">
        <v>146</v>
      </c>
      <c r="D112" s="38"/>
      <c r="E112" s="42">
        <v>9900</v>
      </c>
      <c r="F112" s="291">
        <v>85000</v>
      </c>
      <c r="G112" s="40"/>
    </row>
    <row r="113" spans="1:7" s="41" customFormat="1" x14ac:dyDescent="0.25">
      <c r="A113" s="53">
        <v>64</v>
      </c>
      <c r="B113" s="38" t="s">
        <v>429</v>
      </c>
      <c r="C113" s="38" t="s">
        <v>146</v>
      </c>
      <c r="D113" s="38"/>
      <c r="E113" s="42">
        <v>10700</v>
      </c>
      <c r="F113" s="291">
        <v>90000</v>
      </c>
      <c r="G113" s="40"/>
    </row>
    <row r="114" spans="1:7" s="41" customFormat="1" x14ac:dyDescent="0.25">
      <c r="A114" s="53">
        <v>65</v>
      </c>
      <c r="B114" s="38" t="s">
        <v>468</v>
      </c>
      <c r="C114" s="38" t="s">
        <v>524</v>
      </c>
      <c r="D114" s="38" t="s">
        <v>525</v>
      </c>
      <c r="E114" s="42">
        <v>12600</v>
      </c>
      <c r="F114" s="291">
        <v>110000</v>
      </c>
      <c r="G114" s="40" t="s">
        <v>518</v>
      </c>
    </row>
    <row r="115" spans="1:7" s="41" customFormat="1" x14ac:dyDescent="0.25">
      <c r="A115" s="53">
        <v>66</v>
      </c>
      <c r="B115" s="38" t="s">
        <v>516</v>
      </c>
      <c r="C115" s="38" t="s">
        <v>146</v>
      </c>
      <c r="D115" s="38"/>
      <c r="E115" s="42">
        <v>16300</v>
      </c>
      <c r="F115" s="291">
        <v>180000</v>
      </c>
      <c r="G115" s="40"/>
    </row>
    <row r="116" spans="1:7" s="41" customFormat="1" x14ac:dyDescent="0.25">
      <c r="A116" s="53">
        <v>67</v>
      </c>
      <c r="B116" s="38" t="s">
        <v>442</v>
      </c>
      <c r="C116" s="38" t="s">
        <v>426</v>
      </c>
      <c r="D116" s="38" t="s">
        <v>526</v>
      </c>
      <c r="E116" s="42">
        <v>15400</v>
      </c>
      <c r="F116" s="291">
        <v>140000</v>
      </c>
      <c r="G116" s="40"/>
    </row>
    <row r="117" spans="1:7" s="41" customFormat="1" x14ac:dyDescent="0.25">
      <c r="A117" s="53"/>
      <c r="B117" s="38" t="s">
        <v>442</v>
      </c>
      <c r="C117" s="38" t="s">
        <v>526</v>
      </c>
      <c r="D117" s="38" t="s">
        <v>469</v>
      </c>
      <c r="E117" s="42">
        <v>23500</v>
      </c>
      <c r="F117" s="291">
        <v>180000</v>
      </c>
      <c r="G117" s="40"/>
    </row>
    <row r="118" spans="1:7" s="41" customFormat="1" x14ac:dyDescent="0.25">
      <c r="A118" s="53"/>
      <c r="B118" s="38" t="s">
        <v>442</v>
      </c>
      <c r="C118" s="38" t="s">
        <v>469</v>
      </c>
      <c r="D118" s="38" t="s">
        <v>527</v>
      </c>
      <c r="E118" s="42">
        <v>13000</v>
      </c>
      <c r="F118" s="291">
        <v>120000</v>
      </c>
      <c r="G118" s="40"/>
    </row>
    <row r="119" spans="1:7" s="41" customFormat="1" x14ac:dyDescent="0.25">
      <c r="A119" s="53">
        <v>68</v>
      </c>
      <c r="B119" s="38" t="s">
        <v>421</v>
      </c>
      <c r="C119" s="38" t="s">
        <v>146</v>
      </c>
      <c r="D119" s="38"/>
      <c r="E119" s="42">
        <v>9700</v>
      </c>
      <c r="F119" s="291">
        <v>85000</v>
      </c>
      <c r="G119" s="40"/>
    </row>
    <row r="120" spans="1:7" s="41" customFormat="1" x14ac:dyDescent="0.25">
      <c r="A120" s="53">
        <v>69</v>
      </c>
      <c r="B120" s="38" t="s">
        <v>435</v>
      </c>
      <c r="C120" s="38" t="s">
        <v>146</v>
      </c>
      <c r="D120" s="38"/>
      <c r="E120" s="42">
        <v>4800</v>
      </c>
      <c r="F120" s="291">
        <v>58000</v>
      </c>
      <c r="G120" s="40" t="s">
        <v>518</v>
      </c>
    </row>
    <row r="121" spans="1:7" s="41" customFormat="1" x14ac:dyDescent="0.25">
      <c r="A121" s="53">
        <v>70</v>
      </c>
      <c r="B121" s="38" t="s">
        <v>528</v>
      </c>
      <c r="C121" s="38" t="s">
        <v>146</v>
      </c>
      <c r="D121" s="38"/>
      <c r="E121" s="42">
        <v>8800</v>
      </c>
      <c r="F121" s="291">
        <v>80000</v>
      </c>
      <c r="G121" s="40"/>
    </row>
    <row r="122" spans="1:7" s="41" customFormat="1" x14ac:dyDescent="0.25">
      <c r="A122" s="53">
        <v>71</v>
      </c>
      <c r="B122" s="38" t="s">
        <v>432</v>
      </c>
      <c r="C122" s="38" t="s">
        <v>146</v>
      </c>
      <c r="D122" s="38"/>
      <c r="E122" s="42">
        <v>8000</v>
      </c>
      <c r="F122" s="291">
        <v>100000</v>
      </c>
      <c r="G122" s="40"/>
    </row>
    <row r="123" spans="1:7" s="41" customFormat="1" x14ac:dyDescent="0.25">
      <c r="A123" s="53">
        <v>72</v>
      </c>
      <c r="B123" s="38" t="s">
        <v>529</v>
      </c>
      <c r="C123" s="38" t="s">
        <v>146</v>
      </c>
      <c r="D123" s="38"/>
      <c r="E123" s="42">
        <v>8800</v>
      </c>
      <c r="F123" s="291">
        <v>80000</v>
      </c>
      <c r="G123" s="40"/>
    </row>
    <row r="124" spans="1:7" s="41" customFormat="1" x14ac:dyDescent="0.25">
      <c r="A124" s="53">
        <v>73</v>
      </c>
      <c r="B124" s="38" t="s">
        <v>530</v>
      </c>
      <c r="C124" s="38" t="s">
        <v>426</v>
      </c>
      <c r="D124" s="38" t="s">
        <v>531</v>
      </c>
      <c r="E124" s="42">
        <v>10200</v>
      </c>
      <c r="F124" s="291">
        <v>90000</v>
      </c>
      <c r="G124" s="40"/>
    </row>
    <row r="125" spans="1:7" s="41" customFormat="1" x14ac:dyDescent="0.25">
      <c r="A125" s="53">
        <v>74</v>
      </c>
      <c r="B125" s="38" t="s">
        <v>532</v>
      </c>
      <c r="C125" s="38" t="s">
        <v>146</v>
      </c>
      <c r="D125" s="38"/>
      <c r="E125" s="42">
        <v>6400</v>
      </c>
      <c r="F125" s="291">
        <v>73500</v>
      </c>
      <c r="G125" s="40"/>
    </row>
    <row r="126" spans="1:7" s="41" customFormat="1" x14ac:dyDescent="0.25">
      <c r="A126" s="53">
        <v>75</v>
      </c>
      <c r="B126" s="38" t="s">
        <v>444</v>
      </c>
      <c r="C126" s="38" t="s">
        <v>146</v>
      </c>
      <c r="D126" s="38"/>
      <c r="E126" s="42">
        <v>12300</v>
      </c>
      <c r="F126" s="291">
        <v>100000</v>
      </c>
      <c r="G126" s="40"/>
    </row>
    <row r="127" spans="1:7" s="41" customFormat="1" x14ac:dyDescent="0.25">
      <c r="A127" s="53"/>
      <c r="B127" s="38" t="s">
        <v>533</v>
      </c>
      <c r="C127" s="38"/>
      <c r="D127" s="38"/>
      <c r="E127" s="38"/>
      <c r="F127" s="44"/>
      <c r="G127" s="40"/>
    </row>
    <row r="128" spans="1:7" s="41" customFormat="1" x14ac:dyDescent="0.25">
      <c r="A128" s="53">
        <v>76</v>
      </c>
      <c r="B128" s="38" t="s">
        <v>534</v>
      </c>
      <c r="C128" s="38" t="s">
        <v>146</v>
      </c>
      <c r="D128" s="38"/>
      <c r="E128" s="42">
        <v>18900</v>
      </c>
      <c r="F128" s="291">
        <v>200000</v>
      </c>
      <c r="G128" s="40"/>
    </row>
    <row r="129" spans="1:7" s="41" customFormat="1" x14ac:dyDescent="0.25">
      <c r="A129" s="53">
        <v>77</v>
      </c>
      <c r="B129" s="38" t="s">
        <v>535</v>
      </c>
      <c r="C129" s="38" t="s">
        <v>146</v>
      </c>
      <c r="D129" s="38"/>
      <c r="E129" s="42">
        <v>17200</v>
      </c>
      <c r="F129" s="291">
        <v>185000</v>
      </c>
      <c r="G129" s="40"/>
    </row>
    <row r="130" spans="1:7" s="41" customFormat="1" x14ac:dyDescent="0.25">
      <c r="A130" s="53">
        <v>78</v>
      </c>
      <c r="B130" s="38" t="s">
        <v>536</v>
      </c>
      <c r="C130" s="38" t="s">
        <v>146</v>
      </c>
      <c r="D130" s="38"/>
      <c r="E130" s="42">
        <v>19200</v>
      </c>
      <c r="F130" s="291">
        <v>205000</v>
      </c>
      <c r="G130" s="40"/>
    </row>
    <row r="131" spans="1:7" s="41" customFormat="1" x14ac:dyDescent="0.25">
      <c r="A131" s="53">
        <v>79</v>
      </c>
      <c r="B131" s="38" t="s">
        <v>537</v>
      </c>
      <c r="C131" s="38" t="s">
        <v>146</v>
      </c>
      <c r="D131" s="38"/>
      <c r="E131" s="42">
        <v>18700</v>
      </c>
      <c r="F131" s="291">
        <v>200000</v>
      </c>
      <c r="G131" s="40"/>
    </row>
    <row r="132" spans="1:7" s="41" customFormat="1" x14ac:dyDescent="0.25">
      <c r="A132" s="53">
        <v>80</v>
      </c>
      <c r="B132" s="38" t="s">
        <v>538</v>
      </c>
      <c r="C132" s="38" t="s">
        <v>146</v>
      </c>
      <c r="D132" s="38"/>
      <c r="E132" s="42">
        <v>15300</v>
      </c>
      <c r="F132" s="291">
        <v>160000</v>
      </c>
      <c r="G132" s="40"/>
    </row>
    <row r="133" spans="1:7" s="41" customFormat="1" x14ac:dyDescent="0.25">
      <c r="A133" s="53">
        <v>81</v>
      </c>
      <c r="B133" s="38" t="s">
        <v>539</v>
      </c>
      <c r="C133" s="38" t="s">
        <v>146</v>
      </c>
      <c r="D133" s="38"/>
      <c r="E133" s="42">
        <v>15000</v>
      </c>
      <c r="F133" s="291">
        <v>160000</v>
      </c>
      <c r="G133" s="40"/>
    </row>
    <row r="134" spans="1:7" s="41" customFormat="1" x14ac:dyDescent="0.25">
      <c r="A134" s="53">
        <v>82</v>
      </c>
      <c r="B134" s="38" t="s">
        <v>540</v>
      </c>
      <c r="C134" s="38" t="s">
        <v>146</v>
      </c>
      <c r="D134" s="38"/>
      <c r="E134" s="42">
        <v>14200</v>
      </c>
      <c r="F134" s="291">
        <v>155000</v>
      </c>
      <c r="G134" s="40"/>
    </row>
    <row r="135" spans="1:7" s="41" customFormat="1" x14ac:dyDescent="0.25">
      <c r="A135" s="53">
        <v>83</v>
      </c>
      <c r="B135" s="38" t="s">
        <v>541</v>
      </c>
      <c r="C135" s="38" t="s">
        <v>146</v>
      </c>
      <c r="D135" s="38"/>
      <c r="E135" s="42">
        <v>11000</v>
      </c>
      <c r="F135" s="291">
        <v>120000</v>
      </c>
      <c r="G135" s="40"/>
    </row>
    <row r="136" spans="1:7" s="41" customFormat="1" x14ac:dyDescent="0.25">
      <c r="A136" s="53">
        <v>84</v>
      </c>
      <c r="B136" s="38" t="s">
        <v>542</v>
      </c>
      <c r="C136" s="38" t="s">
        <v>146</v>
      </c>
      <c r="D136" s="38"/>
      <c r="E136" s="42">
        <v>14200</v>
      </c>
      <c r="F136" s="291">
        <v>145000</v>
      </c>
      <c r="G136" s="40"/>
    </row>
    <row r="137" spans="1:7" s="41" customFormat="1" x14ac:dyDescent="0.25">
      <c r="A137" s="53">
        <v>85</v>
      </c>
      <c r="B137" s="38" t="s">
        <v>428</v>
      </c>
      <c r="C137" s="38" t="s">
        <v>146</v>
      </c>
      <c r="D137" s="38"/>
      <c r="E137" s="42">
        <v>14200</v>
      </c>
      <c r="F137" s="291">
        <v>155000</v>
      </c>
      <c r="G137" s="40"/>
    </row>
    <row r="138" spans="1:7" s="41" customFormat="1" x14ac:dyDescent="0.25">
      <c r="A138" s="53">
        <v>86</v>
      </c>
      <c r="B138" s="38" t="s">
        <v>543</v>
      </c>
      <c r="C138" s="38" t="s">
        <v>146</v>
      </c>
      <c r="D138" s="38"/>
      <c r="E138" s="42">
        <v>11800</v>
      </c>
      <c r="F138" s="291">
        <v>120000</v>
      </c>
      <c r="G138" s="40"/>
    </row>
    <row r="139" spans="1:7" s="41" customFormat="1" x14ac:dyDescent="0.25">
      <c r="A139" s="53">
        <v>87</v>
      </c>
      <c r="B139" s="38" t="s">
        <v>544</v>
      </c>
      <c r="C139" s="38" t="s">
        <v>146</v>
      </c>
      <c r="D139" s="38"/>
      <c r="E139" s="42">
        <v>13300</v>
      </c>
      <c r="F139" s="291">
        <v>140000</v>
      </c>
      <c r="G139" s="40"/>
    </row>
    <row r="140" spans="1:7" s="41" customFormat="1" x14ac:dyDescent="0.25">
      <c r="A140" s="53">
        <v>88</v>
      </c>
      <c r="B140" s="38" t="s">
        <v>545</v>
      </c>
      <c r="C140" s="38" t="s">
        <v>146</v>
      </c>
      <c r="D140" s="38"/>
      <c r="E140" s="42">
        <v>14300</v>
      </c>
      <c r="F140" s="291">
        <v>150000</v>
      </c>
      <c r="G140" s="40"/>
    </row>
    <row r="141" spans="1:7" s="41" customFormat="1" x14ac:dyDescent="0.25">
      <c r="A141" s="53">
        <v>89</v>
      </c>
      <c r="B141" s="38" t="s">
        <v>546</v>
      </c>
      <c r="C141" s="38" t="s">
        <v>146</v>
      </c>
      <c r="D141" s="38"/>
      <c r="E141" s="42">
        <v>15300</v>
      </c>
      <c r="F141" s="291">
        <v>160000</v>
      </c>
      <c r="G141" s="40"/>
    </row>
    <row r="142" spans="1:7" s="41" customFormat="1" x14ac:dyDescent="0.25">
      <c r="A142" s="53">
        <v>90</v>
      </c>
      <c r="B142" s="38" t="s">
        <v>547</v>
      </c>
      <c r="C142" s="38" t="s">
        <v>146</v>
      </c>
      <c r="D142" s="38"/>
      <c r="E142" s="42">
        <v>11600</v>
      </c>
      <c r="F142" s="291">
        <v>120000</v>
      </c>
      <c r="G142" s="40"/>
    </row>
    <row r="143" spans="1:7" s="41" customFormat="1" x14ac:dyDescent="0.25">
      <c r="A143" s="53">
        <v>91</v>
      </c>
      <c r="B143" s="38" t="s">
        <v>548</v>
      </c>
      <c r="C143" s="38" t="s">
        <v>146</v>
      </c>
      <c r="D143" s="38"/>
      <c r="E143" s="42">
        <v>14100</v>
      </c>
      <c r="F143" s="291">
        <v>150000</v>
      </c>
      <c r="G143" s="40"/>
    </row>
    <row r="144" spans="1:7" s="41" customFormat="1" x14ac:dyDescent="0.25">
      <c r="A144" s="53">
        <v>92</v>
      </c>
      <c r="B144" s="38" t="s">
        <v>549</v>
      </c>
      <c r="C144" s="38" t="s">
        <v>146</v>
      </c>
      <c r="D144" s="38"/>
      <c r="E144" s="42">
        <v>15800</v>
      </c>
      <c r="F144" s="291">
        <v>160000</v>
      </c>
      <c r="G144" s="40"/>
    </row>
    <row r="145" spans="1:7" s="41" customFormat="1" x14ac:dyDescent="0.25">
      <c r="A145" s="53">
        <v>93</v>
      </c>
      <c r="B145" s="38" t="s">
        <v>550</v>
      </c>
      <c r="C145" s="38" t="s">
        <v>146</v>
      </c>
      <c r="D145" s="38"/>
      <c r="E145" s="42">
        <v>16600</v>
      </c>
      <c r="F145" s="291">
        <v>170000</v>
      </c>
      <c r="G145" s="40"/>
    </row>
    <row r="146" spans="1:7" s="41" customFormat="1" x14ac:dyDescent="0.25">
      <c r="A146" s="53">
        <v>94</v>
      </c>
      <c r="B146" s="38" t="s">
        <v>551</v>
      </c>
      <c r="C146" s="38" t="s">
        <v>552</v>
      </c>
      <c r="D146" s="38" t="s">
        <v>553</v>
      </c>
      <c r="E146" s="42">
        <v>12900</v>
      </c>
      <c r="F146" s="291">
        <v>130000</v>
      </c>
      <c r="G146" s="40"/>
    </row>
    <row r="147" spans="1:7" s="41" customFormat="1" x14ac:dyDescent="0.25">
      <c r="A147" s="53"/>
      <c r="B147" s="38" t="s">
        <v>554</v>
      </c>
      <c r="C147" s="38" t="s">
        <v>541</v>
      </c>
      <c r="D147" s="38" t="s">
        <v>542</v>
      </c>
      <c r="E147" s="42">
        <v>10200</v>
      </c>
      <c r="F147" s="291">
        <v>110000</v>
      </c>
      <c r="G147" s="40"/>
    </row>
    <row r="148" spans="1:7" s="41" customFormat="1" x14ac:dyDescent="0.25">
      <c r="A148" s="53">
        <v>95</v>
      </c>
      <c r="B148" s="38" t="s">
        <v>555</v>
      </c>
      <c r="C148" s="38" t="s">
        <v>552</v>
      </c>
      <c r="D148" s="38" t="s">
        <v>556</v>
      </c>
      <c r="E148" s="42">
        <v>16100</v>
      </c>
      <c r="F148" s="291">
        <v>165000</v>
      </c>
      <c r="G148" s="40"/>
    </row>
    <row r="149" spans="1:7" s="41" customFormat="1" x14ac:dyDescent="0.25">
      <c r="A149" s="53"/>
      <c r="B149" s="38" t="s">
        <v>555</v>
      </c>
      <c r="C149" s="38" t="s">
        <v>556</v>
      </c>
      <c r="D149" s="38" t="s">
        <v>549</v>
      </c>
      <c r="E149" s="42">
        <v>12500</v>
      </c>
      <c r="F149" s="291">
        <v>130000</v>
      </c>
      <c r="G149" s="40"/>
    </row>
    <row r="150" spans="1:7" s="41" customFormat="1" x14ac:dyDescent="0.25">
      <c r="A150" s="53">
        <v>96</v>
      </c>
      <c r="B150" s="38" t="s">
        <v>557</v>
      </c>
      <c r="C150" s="38" t="s">
        <v>552</v>
      </c>
      <c r="D150" s="38" t="s">
        <v>553</v>
      </c>
      <c r="E150" s="42">
        <v>12500</v>
      </c>
      <c r="F150" s="291">
        <v>130000</v>
      </c>
      <c r="G150" s="40"/>
    </row>
    <row r="151" spans="1:7" s="41" customFormat="1" x14ac:dyDescent="0.25">
      <c r="A151" s="53"/>
      <c r="B151" s="38" t="s">
        <v>557</v>
      </c>
      <c r="C151" s="38" t="s">
        <v>541</v>
      </c>
      <c r="D151" s="38" t="s">
        <v>542</v>
      </c>
      <c r="E151" s="42">
        <v>10400</v>
      </c>
      <c r="F151" s="291">
        <v>110000</v>
      </c>
      <c r="G151" s="40"/>
    </row>
    <row r="152" spans="1:7" s="41" customFormat="1" x14ac:dyDescent="0.25">
      <c r="A152" s="53">
        <v>97</v>
      </c>
      <c r="B152" s="38" t="s">
        <v>558</v>
      </c>
      <c r="C152" s="38" t="s">
        <v>146</v>
      </c>
      <c r="D152" s="38"/>
      <c r="E152" s="42">
        <v>15800</v>
      </c>
      <c r="F152" s="291">
        <v>160000</v>
      </c>
      <c r="G152" s="40"/>
    </row>
    <row r="153" spans="1:7" s="41" customFormat="1" x14ac:dyDescent="0.25">
      <c r="A153" s="53">
        <v>98</v>
      </c>
      <c r="B153" s="38" t="s">
        <v>559</v>
      </c>
      <c r="C153" s="38" t="s">
        <v>553</v>
      </c>
      <c r="D153" s="38" t="s">
        <v>560</v>
      </c>
      <c r="E153" s="42">
        <v>13300</v>
      </c>
      <c r="F153" s="291">
        <v>140000</v>
      </c>
      <c r="G153" s="40"/>
    </row>
    <row r="154" spans="1:7" s="41" customFormat="1" x14ac:dyDescent="0.25">
      <c r="A154" s="53"/>
      <c r="B154" s="38" t="s">
        <v>559</v>
      </c>
      <c r="C154" s="38" t="s">
        <v>442</v>
      </c>
      <c r="D154" s="38" t="s">
        <v>561</v>
      </c>
      <c r="E154" s="42">
        <v>17600</v>
      </c>
      <c r="F154" s="291">
        <v>180000</v>
      </c>
      <c r="G154" s="40"/>
    </row>
    <row r="155" spans="1:7" s="41" customFormat="1" x14ac:dyDescent="0.25">
      <c r="A155" s="53">
        <v>99</v>
      </c>
      <c r="B155" s="38" t="s">
        <v>562</v>
      </c>
      <c r="C155" s="38" t="s">
        <v>146</v>
      </c>
      <c r="D155" s="38"/>
      <c r="E155" s="42">
        <v>13900</v>
      </c>
      <c r="F155" s="291">
        <v>150000</v>
      </c>
      <c r="G155" s="40"/>
    </row>
    <row r="156" spans="1:7" s="41" customFormat="1" x14ac:dyDescent="0.25">
      <c r="A156" s="53">
        <v>100</v>
      </c>
      <c r="B156" s="38" t="s">
        <v>563</v>
      </c>
      <c r="C156" s="38" t="s">
        <v>442</v>
      </c>
      <c r="D156" s="38" t="s">
        <v>564</v>
      </c>
      <c r="E156" s="42">
        <v>15700</v>
      </c>
      <c r="F156" s="291">
        <v>160000</v>
      </c>
      <c r="G156" s="40"/>
    </row>
    <row r="157" spans="1:7" s="41" customFormat="1" x14ac:dyDescent="0.25">
      <c r="A157" s="53"/>
      <c r="B157" s="38" t="s">
        <v>563</v>
      </c>
      <c r="C157" s="38" t="s">
        <v>540</v>
      </c>
      <c r="D157" s="38" t="s">
        <v>553</v>
      </c>
      <c r="E157" s="42">
        <v>17000</v>
      </c>
      <c r="F157" s="291">
        <v>175000</v>
      </c>
      <c r="G157" s="40"/>
    </row>
    <row r="158" spans="1:7" s="41" customFormat="1" x14ac:dyDescent="0.25">
      <c r="A158" s="53">
        <v>101</v>
      </c>
      <c r="B158" s="38" t="s">
        <v>565</v>
      </c>
      <c r="C158" s="38" t="s">
        <v>146</v>
      </c>
      <c r="D158" s="38"/>
      <c r="E158" s="42">
        <v>16900</v>
      </c>
      <c r="F158" s="291">
        <v>170000</v>
      </c>
      <c r="G158" s="40"/>
    </row>
    <row r="159" spans="1:7" s="41" customFormat="1" x14ac:dyDescent="0.25">
      <c r="A159" s="53">
        <v>102</v>
      </c>
      <c r="B159" s="38" t="s">
        <v>566</v>
      </c>
      <c r="C159" s="38" t="s">
        <v>146</v>
      </c>
      <c r="D159" s="38"/>
      <c r="E159" s="42">
        <v>11700</v>
      </c>
      <c r="F159" s="291">
        <v>120000</v>
      </c>
      <c r="G159" s="40"/>
    </row>
    <row r="160" spans="1:7" s="41" customFormat="1" x14ac:dyDescent="0.25">
      <c r="A160" s="53">
        <v>103</v>
      </c>
      <c r="B160" s="38" t="s">
        <v>567</v>
      </c>
      <c r="C160" s="38" t="s">
        <v>146</v>
      </c>
      <c r="D160" s="38"/>
      <c r="E160" s="42">
        <v>16300</v>
      </c>
      <c r="F160" s="291">
        <v>170000</v>
      </c>
      <c r="G160" s="40"/>
    </row>
    <row r="161" spans="1:7" s="41" customFormat="1" x14ac:dyDescent="0.25">
      <c r="A161" s="53">
        <v>104</v>
      </c>
      <c r="B161" s="38" t="s">
        <v>568</v>
      </c>
      <c r="C161" s="38" t="s">
        <v>146</v>
      </c>
      <c r="D161" s="38"/>
      <c r="E161" s="42">
        <v>14300</v>
      </c>
      <c r="F161" s="291">
        <v>150000</v>
      </c>
      <c r="G161" s="40"/>
    </row>
    <row r="162" spans="1:7" s="41" customFormat="1" x14ac:dyDescent="0.25">
      <c r="A162" s="53">
        <v>105</v>
      </c>
      <c r="B162" s="38" t="s">
        <v>569</v>
      </c>
      <c r="C162" s="38" t="s">
        <v>146</v>
      </c>
      <c r="D162" s="38"/>
      <c r="E162" s="42">
        <v>16300</v>
      </c>
      <c r="F162" s="291">
        <v>170000</v>
      </c>
      <c r="G162" s="40"/>
    </row>
    <row r="163" spans="1:7" s="41" customFormat="1" x14ac:dyDescent="0.25">
      <c r="A163" s="53">
        <v>106</v>
      </c>
      <c r="B163" s="38" t="s">
        <v>570</v>
      </c>
      <c r="C163" s="38" t="s">
        <v>146</v>
      </c>
      <c r="D163" s="38"/>
      <c r="E163" s="42">
        <v>19800</v>
      </c>
      <c r="F163" s="291">
        <v>200000</v>
      </c>
      <c r="G163" s="40"/>
    </row>
    <row r="164" spans="1:7" s="41" customFormat="1" x14ac:dyDescent="0.25">
      <c r="A164" s="53">
        <v>107</v>
      </c>
      <c r="B164" s="38" t="s">
        <v>571</v>
      </c>
      <c r="C164" s="38" t="s">
        <v>146</v>
      </c>
      <c r="D164" s="38"/>
      <c r="E164" s="42">
        <v>18200</v>
      </c>
      <c r="F164" s="291">
        <v>195000</v>
      </c>
      <c r="G164" s="40"/>
    </row>
    <row r="165" spans="1:7" s="41" customFormat="1" x14ac:dyDescent="0.25">
      <c r="A165" s="53">
        <v>108</v>
      </c>
      <c r="B165" s="38" t="s">
        <v>572</v>
      </c>
      <c r="C165" s="38" t="s">
        <v>146</v>
      </c>
      <c r="D165" s="38"/>
      <c r="E165" s="42">
        <v>18600</v>
      </c>
      <c r="F165" s="291">
        <v>195000</v>
      </c>
      <c r="G165" s="40"/>
    </row>
    <row r="166" spans="1:7" s="41" customFormat="1" x14ac:dyDescent="0.25">
      <c r="A166" s="53">
        <v>109</v>
      </c>
      <c r="B166" s="38" t="s">
        <v>573</v>
      </c>
      <c r="C166" s="38" t="s">
        <v>146</v>
      </c>
      <c r="D166" s="38"/>
      <c r="E166" s="42">
        <v>18600</v>
      </c>
      <c r="F166" s="291">
        <v>195000</v>
      </c>
      <c r="G166" s="40"/>
    </row>
    <row r="167" spans="1:7" s="41" customFormat="1" x14ac:dyDescent="0.25">
      <c r="A167" s="53">
        <v>110</v>
      </c>
      <c r="B167" s="38" t="s">
        <v>574</v>
      </c>
      <c r="C167" s="38" t="s">
        <v>146</v>
      </c>
      <c r="D167" s="38"/>
      <c r="E167" s="42">
        <v>19400</v>
      </c>
      <c r="F167" s="291">
        <v>195000</v>
      </c>
      <c r="G167" s="40"/>
    </row>
    <row r="168" spans="1:7" s="41" customFormat="1" x14ac:dyDescent="0.25">
      <c r="A168" s="53">
        <v>111</v>
      </c>
      <c r="B168" s="38" t="s">
        <v>575</v>
      </c>
      <c r="C168" s="38" t="s">
        <v>146</v>
      </c>
      <c r="D168" s="38"/>
      <c r="E168" s="42">
        <v>18800</v>
      </c>
      <c r="F168" s="291">
        <v>190000</v>
      </c>
      <c r="G168" s="40"/>
    </row>
    <row r="169" spans="1:7" s="41" customFormat="1" x14ac:dyDescent="0.25">
      <c r="A169" s="53">
        <v>112</v>
      </c>
      <c r="B169" s="38" t="s">
        <v>576</v>
      </c>
      <c r="C169" s="38" t="s">
        <v>577</v>
      </c>
      <c r="D169" s="38" t="s">
        <v>578</v>
      </c>
      <c r="E169" s="42">
        <v>18400</v>
      </c>
      <c r="F169" s="291">
        <v>190000</v>
      </c>
      <c r="G169" s="40"/>
    </row>
    <row r="170" spans="1:7" s="41" customFormat="1" x14ac:dyDescent="0.25">
      <c r="A170" s="53"/>
      <c r="B170" s="38" t="s">
        <v>576</v>
      </c>
      <c r="C170" s="38" t="s">
        <v>578</v>
      </c>
      <c r="D170" s="38" t="s">
        <v>579</v>
      </c>
      <c r="E170" s="42">
        <v>19000</v>
      </c>
      <c r="F170" s="291">
        <v>195000</v>
      </c>
      <c r="G170" s="40"/>
    </row>
    <row r="171" spans="1:7" s="41" customFormat="1" x14ac:dyDescent="0.25">
      <c r="A171" s="53"/>
      <c r="B171" s="38" t="s">
        <v>576</v>
      </c>
      <c r="C171" s="38" t="s">
        <v>579</v>
      </c>
      <c r="D171" s="38" t="s">
        <v>580</v>
      </c>
      <c r="E171" s="42">
        <v>17700</v>
      </c>
      <c r="F171" s="291">
        <v>190000</v>
      </c>
      <c r="G171" s="40"/>
    </row>
    <row r="172" spans="1:7" s="41" customFormat="1" x14ac:dyDescent="0.25">
      <c r="A172" s="53">
        <v>113</v>
      </c>
      <c r="B172" s="38" t="s">
        <v>581</v>
      </c>
      <c r="C172" s="38" t="s">
        <v>146</v>
      </c>
      <c r="D172" s="38"/>
      <c r="E172" s="42">
        <v>19200</v>
      </c>
      <c r="F172" s="291">
        <v>200000</v>
      </c>
      <c r="G172" s="40"/>
    </row>
    <row r="173" spans="1:7" s="41" customFormat="1" x14ac:dyDescent="0.25">
      <c r="A173" s="53">
        <v>114</v>
      </c>
      <c r="B173" s="38" t="s">
        <v>582</v>
      </c>
      <c r="C173" s="38" t="s">
        <v>146</v>
      </c>
      <c r="D173" s="38"/>
      <c r="E173" s="42">
        <v>20700</v>
      </c>
      <c r="F173" s="291">
        <v>210000</v>
      </c>
      <c r="G173" s="40"/>
    </row>
    <row r="174" spans="1:7" s="41" customFormat="1" x14ac:dyDescent="0.25">
      <c r="A174" s="53">
        <v>115</v>
      </c>
      <c r="B174" s="38" t="s">
        <v>583</v>
      </c>
      <c r="C174" s="38" t="s">
        <v>146</v>
      </c>
      <c r="D174" s="38"/>
      <c r="E174" s="42">
        <v>20100</v>
      </c>
      <c r="F174" s="291">
        <v>210000</v>
      </c>
      <c r="G174" s="40"/>
    </row>
    <row r="175" spans="1:7" s="41" customFormat="1" x14ac:dyDescent="0.25">
      <c r="A175" s="53">
        <v>116</v>
      </c>
      <c r="B175" s="38" t="s">
        <v>584</v>
      </c>
      <c r="C175" s="38" t="s">
        <v>146</v>
      </c>
      <c r="D175" s="38"/>
      <c r="E175" s="42">
        <v>21900</v>
      </c>
      <c r="F175" s="291">
        <v>220000</v>
      </c>
      <c r="G175" s="40"/>
    </row>
    <row r="176" spans="1:7" s="41" customFormat="1" x14ac:dyDescent="0.25">
      <c r="A176" s="53">
        <v>117</v>
      </c>
      <c r="B176" s="38" t="s">
        <v>585</v>
      </c>
      <c r="C176" s="38" t="s">
        <v>146</v>
      </c>
      <c r="D176" s="38"/>
      <c r="E176" s="42">
        <v>13800</v>
      </c>
      <c r="F176" s="291">
        <v>150000</v>
      </c>
      <c r="G176" s="40"/>
    </row>
    <row r="177" spans="1:7" s="41" customFormat="1" x14ac:dyDescent="0.25">
      <c r="A177" s="53">
        <v>118</v>
      </c>
      <c r="B177" s="38" t="s">
        <v>586</v>
      </c>
      <c r="C177" s="38" t="s">
        <v>146</v>
      </c>
      <c r="D177" s="38"/>
      <c r="E177" s="42">
        <v>17100</v>
      </c>
      <c r="F177" s="291">
        <v>180000</v>
      </c>
      <c r="G177" s="40"/>
    </row>
    <row r="178" spans="1:7" s="41" customFormat="1" x14ac:dyDescent="0.25">
      <c r="A178" s="53">
        <v>119</v>
      </c>
      <c r="B178" s="38" t="s">
        <v>587</v>
      </c>
      <c r="C178" s="38" t="s">
        <v>146</v>
      </c>
      <c r="D178" s="38"/>
      <c r="E178" s="42">
        <v>19800</v>
      </c>
      <c r="F178" s="291">
        <v>200000</v>
      </c>
      <c r="G178" s="40"/>
    </row>
    <row r="179" spans="1:7" s="41" customFormat="1" x14ac:dyDescent="0.25">
      <c r="A179" s="53">
        <v>120</v>
      </c>
      <c r="B179" s="38" t="s">
        <v>588</v>
      </c>
      <c r="C179" s="38" t="s">
        <v>146</v>
      </c>
      <c r="D179" s="38"/>
      <c r="E179" s="42">
        <v>19800</v>
      </c>
      <c r="F179" s="291">
        <v>200000</v>
      </c>
      <c r="G179" s="40"/>
    </row>
    <row r="180" spans="1:7" s="41" customFormat="1" x14ac:dyDescent="0.25">
      <c r="A180" s="53">
        <v>121</v>
      </c>
      <c r="B180" s="38" t="s">
        <v>589</v>
      </c>
      <c r="C180" s="38" t="s">
        <v>146</v>
      </c>
      <c r="D180" s="38"/>
      <c r="E180" s="42">
        <v>20200</v>
      </c>
      <c r="F180" s="291">
        <v>210000</v>
      </c>
      <c r="G180" s="40"/>
    </row>
    <row r="181" spans="1:7" s="41" customFormat="1" x14ac:dyDescent="0.25">
      <c r="A181" s="53">
        <v>122</v>
      </c>
      <c r="B181" s="38" t="s">
        <v>590</v>
      </c>
      <c r="C181" s="38" t="s">
        <v>146</v>
      </c>
      <c r="D181" s="38"/>
      <c r="E181" s="42">
        <v>15800</v>
      </c>
      <c r="F181" s="291">
        <v>170000</v>
      </c>
      <c r="G181" s="40"/>
    </row>
    <row r="182" spans="1:7" s="41" customFormat="1" x14ac:dyDescent="0.25">
      <c r="A182" s="53">
        <v>123</v>
      </c>
      <c r="B182" s="38" t="s">
        <v>591</v>
      </c>
      <c r="C182" s="38" t="s">
        <v>146</v>
      </c>
      <c r="D182" s="38"/>
      <c r="E182" s="42">
        <v>15800</v>
      </c>
      <c r="F182" s="291">
        <v>170000</v>
      </c>
      <c r="G182" s="40"/>
    </row>
    <row r="183" spans="1:7" s="41" customFormat="1" x14ac:dyDescent="0.25">
      <c r="A183" s="53">
        <v>124</v>
      </c>
      <c r="B183" s="38" t="s">
        <v>592</v>
      </c>
      <c r="C183" s="38" t="s">
        <v>146</v>
      </c>
      <c r="D183" s="38"/>
      <c r="E183" s="42">
        <v>22000</v>
      </c>
      <c r="F183" s="291">
        <v>222000</v>
      </c>
      <c r="G183" s="40"/>
    </row>
    <row r="184" spans="1:7" s="41" customFormat="1" x14ac:dyDescent="0.25">
      <c r="A184" s="53">
        <v>125</v>
      </c>
      <c r="B184" s="38" t="s">
        <v>593</v>
      </c>
      <c r="C184" s="38" t="s">
        <v>442</v>
      </c>
      <c r="D184" s="38" t="s">
        <v>594</v>
      </c>
      <c r="E184" s="42">
        <v>24200</v>
      </c>
      <c r="F184" s="291">
        <v>250000</v>
      </c>
      <c r="G184" s="40"/>
    </row>
    <row r="185" spans="1:7" s="41" customFormat="1" x14ac:dyDescent="0.25">
      <c r="A185" s="53"/>
      <c r="B185" s="38" t="s">
        <v>593</v>
      </c>
      <c r="C185" s="38" t="s">
        <v>594</v>
      </c>
      <c r="D185" s="38" t="s">
        <v>549</v>
      </c>
      <c r="E185" s="42">
        <v>21400</v>
      </c>
      <c r="F185" s="291">
        <v>220000</v>
      </c>
      <c r="G185" s="40"/>
    </row>
    <row r="186" spans="1:7" s="41" customFormat="1" x14ac:dyDescent="0.25">
      <c r="A186" s="53">
        <v>126</v>
      </c>
      <c r="B186" s="38" t="s">
        <v>595</v>
      </c>
      <c r="C186" s="38" t="s">
        <v>146</v>
      </c>
      <c r="D186" s="38"/>
      <c r="E186" s="42">
        <v>17800</v>
      </c>
      <c r="F186" s="291">
        <v>180000</v>
      </c>
      <c r="G186" s="40"/>
    </row>
    <row r="187" spans="1:7" s="41" customFormat="1" x14ac:dyDescent="0.25">
      <c r="A187" s="53">
        <v>127</v>
      </c>
      <c r="B187" s="38" t="s">
        <v>596</v>
      </c>
      <c r="C187" s="38" t="s">
        <v>442</v>
      </c>
      <c r="D187" s="38" t="s">
        <v>553</v>
      </c>
      <c r="E187" s="42">
        <v>22000</v>
      </c>
      <c r="F187" s="291">
        <v>220000</v>
      </c>
      <c r="G187" s="40"/>
    </row>
    <row r="188" spans="1:7" s="41" customFormat="1" x14ac:dyDescent="0.25">
      <c r="A188" s="53">
        <v>128</v>
      </c>
      <c r="B188" s="38" t="s">
        <v>597</v>
      </c>
      <c r="C188" s="38" t="s">
        <v>493</v>
      </c>
      <c r="D188" s="38" t="s">
        <v>598</v>
      </c>
      <c r="E188" s="42">
        <v>17800</v>
      </c>
      <c r="F188" s="291">
        <v>180000</v>
      </c>
      <c r="G188" s="40"/>
    </row>
    <row r="189" spans="1:7" s="41" customFormat="1" x14ac:dyDescent="0.25">
      <c r="A189" s="53"/>
      <c r="B189" s="38" t="s">
        <v>597</v>
      </c>
      <c r="C189" s="38" t="s">
        <v>599</v>
      </c>
      <c r="D189" s="38" t="s">
        <v>560</v>
      </c>
      <c r="E189" s="42">
        <v>16900</v>
      </c>
      <c r="F189" s="291">
        <v>180000</v>
      </c>
      <c r="G189" s="40"/>
    </row>
    <row r="190" spans="1:7" s="41" customFormat="1" x14ac:dyDescent="0.25">
      <c r="A190" s="53">
        <v>129</v>
      </c>
      <c r="B190" s="38" t="s">
        <v>600</v>
      </c>
      <c r="C190" s="38" t="s">
        <v>146</v>
      </c>
      <c r="D190" s="38"/>
      <c r="E190" s="42">
        <v>10200</v>
      </c>
      <c r="F190" s="291">
        <v>110000</v>
      </c>
      <c r="G190" s="40"/>
    </row>
    <row r="191" spans="1:7" s="41" customFormat="1" x14ac:dyDescent="0.25">
      <c r="A191" s="53">
        <v>130</v>
      </c>
      <c r="B191" s="38" t="s">
        <v>601</v>
      </c>
      <c r="C191" s="38" t="s">
        <v>426</v>
      </c>
      <c r="D191" s="38" t="s">
        <v>420</v>
      </c>
      <c r="E191" s="42">
        <v>8100</v>
      </c>
      <c r="F191" s="291">
        <v>75000</v>
      </c>
      <c r="G191" s="40"/>
    </row>
    <row r="192" spans="1:7" s="41" customFormat="1" x14ac:dyDescent="0.25">
      <c r="A192" s="53">
        <v>131</v>
      </c>
      <c r="B192" s="38" t="s">
        <v>602</v>
      </c>
      <c r="C192" s="38" t="s">
        <v>432</v>
      </c>
      <c r="D192" s="38" t="s">
        <v>603</v>
      </c>
      <c r="E192" s="42">
        <v>6800</v>
      </c>
      <c r="F192" s="291">
        <v>70000</v>
      </c>
      <c r="G192" s="40"/>
    </row>
    <row r="193" spans="1:7" s="41" customFormat="1" x14ac:dyDescent="0.25">
      <c r="A193" s="53">
        <v>132</v>
      </c>
      <c r="B193" s="38" t="s">
        <v>604</v>
      </c>
      <c r="C193" s="38"/>
      <c r="D193" s="38"/>
      <c r="E193" s="42"/>
      <c r="F193" s="291">
        <v>60000</v>
      </c>
      <c r="G193" s="40"/>
    </row>
    <row r="194" spans="1:7" s="41" customFormat="1" x14ac:dyDescent="0.25">
      <c r="A194" s="53"/>
      <c r="B194" s="38" t="s">
        <v>605</v>
      </c>
      <c r="C194" s="38"/>
      <c r="D194" s="38"/>
      <c r="E194" s="42">
        <v>7400</v>
      </c>
      <c r="F194" s="291">
        <v>70000</v>
      </c>
      <c r="G194" s="40"/>
    </row>
    <row r="195" spans="1:7" s="41" customFormat="1" x14ac:dyDescent="0.25">
      <c r="A195" s="53"/>
      <c r="B195" s="38" t="s">
        <v>606</v>
      </c>
      <c r="C195" s="38"/>
      <c r="D195" s="38"/>
      <c r="E195" s="42">
        <v>6600</v>
      </c>
      <c r="F195" s="291">
        <v>65000</v>
      </c>
      <c r="G195" s="40"/>
    </row>
    <row r="196" spans="1:7" s="41" customFormat="1" x14ac:dyDescent="0.25">
      <c r="A196" s="53">
        <v>133</v>
      </c>
      <c r="B196" s="38" t="s">
        <v>607</v>
      </c>
      <c r="C196" s="38"/>
      <c r="D196" s="38"/>
      <c r="E196" s="42"/>
      <c r="F196" s="291">
        <v>60000</v>
      </c>
      <c r="G196" s="40"/>
    </row>
    <row r="197" spans="1:7" s="41" customFormat="1" x14ac:dyDescent="0.25">
      <c r="A197" s="53"/>
      <c r="B197" s="38" t="s">
        <v>605</v>
      </c>
      <c r="C197" s="38"/>
      <c r="D197" s="38"/>
      <c r="E197" s="42">
        <v>4300</v>
      </c>
      <c r="F197" s="291">
        <v>65000</v>
      </c>
      <c r="G197" s="40"/>
    </row>
    <row r="198" spans="1:7" s="41" customFormat="1" x14ac:dyDescent="0.25">
      <c r="A198" s="53"/>
      <c r="B198" s="38" t="s">
        <v>606</v>
      </c>
      <c r="C198" s="38"/>
      <c r="D198" s="38"/>
      <c r="E198" s="42">
        <v>3400</v>
      </c>
      <c r="F198" s="291">
        <v>50000</v>
      </c>
      <c r="G198" s="40"/>
    </row>
    <row r="199" spans="1:7" s="41" customFormat="1" x14ac:dyDescent="0.25">
      <c r="A199" s="53">
        <v>134</v>
      </c>
      <c r="B199" s="38" t="s">
        <v>608</v>
      </c>
      <c r="C199" s="38"/>
      <c r="D199" s="38"/>
      <c r="E199" s="42"/>
      <c r="F199" s="291">
        <v>60000</v>
      </c>
      <c r="G199" s="40"/>
    </row>
    <row r="200" spans="1:7" s="41" customFormat="1" x14ac:dyDescent="0.25">
      <c r="A200" s="53"/>
      <c r="B200" s="38" t="s">
        <v>605</v>
      </c>
      <c r="C200" s="38"/>
      <c r="D200" s="38"/>
      <c r="E200" s="42">
        <v>4300</v>
      </c>
      <c r="F200" s="291">
        <v>65000</v>
      </c>
      <c r="G200" s="40"/>
    </row>
    <row r="201" spans="1:7" s="41" customFormat="1" x14ac:dyDescent="0.25">
      <c r="A201" s="53"/>
      <c r="B201" s="38" t="s">
        <v>606</v>
      </c>
      <c r="C201" s="38"/>
      <c r="D201" s="38"/>
      <c r="E201" s="42">
        <v>3400</v>
      </c>
      <c r="F201" s="291">
        <v>50000</v>
      </c>
      <c r="G201" s="40"/>
    </row>
    <row r="202" spans="1:7" s="41" customFormat="1" x14ac:dyDescent="0.25">
      <c r="A202" s="53">
        <v>135</v>
      </c>
      <c r="B202" s="38" t="s">
        <v>609</v>
      </c>
      <c r="C202" s="38"/>
      <c r="D202" s="38"/>
      <c r="E202" s="42"/>
      <c r="F202" s="291">
        <v>60000</v>
      </c>
      <c r="G202" s="40"/>
    </row>
    <row r="203" spans="1:7" s="41" customFormat="1" x14ac:dyDescent="0.25">
      <c r="A203" s="53"/>
      <c r="B203" s="38" t="s">
        <v>605</v>
      </c>
      <c r="C203" s="38"/>
      <c r="D203" s="38"/>
      <c r="E203" s="42">
        <v>4300</v>
      </c>
      <c r="F203" s="291">
        <v>65000</v>
      </c>
      <c r="G203" s="40"/>
    </row>
    <row r="204" spans="1:7" s="41" customFormat="1" x14ac:dyDescent="0.25">
      <c r="A204" s="53"/>
      <c r="B204" s="38" t="s">
        <v>606</v>
      </c>
      <c r="C204" s="38"/>
      <c r="D204" s="38"/>
      <c r="E204" s="42">
        <v>3400</v>
      </c>
      <c r="F204" s="291">
        <v>50000</v>
      </c>
      <c r="G204" s="40"/>
    </row>
    <row r="205" spans="1:7" s="41" customFormat="1" x14ac:dyDescent="0.25">
      <c r="A205" s="53">
        <v>136</v>
      </c>
      <c r="B205" s="38" t="s">
        <v>610</v>
      </c>
      <c r="C205" s="38"/>
      <c r="D205" s="38"/>
      <c r="E205" s="42"/>
      <c r="F205" s="291">
        <v>60000</v>
      </c>
      <c r="G205" s="40"/>
    </row>
    <row r="206" spans="1:7" s="41" customFormat="1" x14ac:dyDescent="0.25">
      <c r="A206" s="53"/>
      <c r="B206" s="38" t="s">
        <v>605</v>
      </c>
      <c r="C206" s="38"/>
      <c r="D206" s="38"/>
      <c r="E206" s="42">
        <v>13040</v>
      </c>
      <c r="F206" s="291">
        <v>120000</v>
      </c>
      <c r="G206" s="40"/>
    </row>
    <row r="207" spans="1:7" s="41" customFormat="1" x14ac:dyDescent="0.25">
      <c r="A207" s="53"/>
      <c r="B207" s="38" t="s">
        <v>606</v>
      </c>
      <c r="C207" s="38"/>
      <c r="D207" s="38"/>
      <c r="E207" s="42">
        <v>9780</v>
      </c>
      <c r="F207" s="291">
        <v>95000</v>
      </c>
      <c r="G207" s="40"/>
    </row>
    <row r="208" spans="1:7" s="41" customFormat="1" x14ac:dyDescent="0.25">
      <c r="A208" s="53">
        <v>137</v>
      </c>
      <c r="B208" s="38" t="s">
        <v>611</v>
      </c>
      <c r="C208" s="38" t="s">
        <v>423</v>
      </c>
      <c r="D208" s="38" t="s">
        <v>612</v>
      </c>
      <c r="E208" s="42">
        <v>6000</v>
      </c>
      <c r="F208" s="291">
        <v>55000</v>
      </c>
      <c r="G208" s="40"/>
    </row>
    <row r="209" spans="1:8" s="41" customFormat="1" x14ac:dyDescent="0.25">
      <c r="A209" s="53">
        <v>138</v>
      </c>
      <c r="B209" s="38" t="s">
        <v>613</v>
      </c>
      <c r="C209" s="38" t="s">
        <v>415</v>
      </c>
      <c r="D209" s="38" t="s">
        <v>614</v>
      </c>
      <c r="E209" s="42">
        <v>4700</v>
      </c>
      <c r="F209" s="291">
        <v>40000</v>
      </c>
      <c r="G209" s="40"/>
    </row>
    <row r="210" spans="1:8" s="41" customFormat="1" x14ac:dyDescent="0.25">
      <c r="A210" s="53">
        <v>139</v>
      </c>
      <c r="B210" s="38" t="s">
        <v>615</v>
      </c>
      <c r="C210" s="38" t="s">
        <v>616</v>
      </c>
      <c r="D210" s="38" t="s">
        <v>617</v>
      </c>
      <c r="E210" s="42">
        <v>8400</v>
      </c>
      <c r="F210" s="291">
        <v>80000</v>
      </c>
      <c r="G210" s="40"/>
    </row>
    <row r="211" spans="1:8" s="40" customFormat="1" ht="47.25" x14ac:dyDescent="0.25">
      <c r="A211" s="53">
        <v>140</v>
      </c>
      <c r="B211" s="38" t="s">
        <v>618</v>
      </c>
      <c r="C211" s="38" t="s">
        <v>619</v>
      </c>
      <c r="D211" s="43" t="s">
        <v>620</v>
      </c>
      <c r="E211" s="42">
        <v>6200</v>
      </c>
      <c r="F211" s="291">
        <v>60000</v>
      </c>
      <c r="H211" s="39"/>
    </row>
    <row r="212" spans="1:8" s="40" customFormat="1" x14ac:dyDescent="0.25">
      <c r="A212" s="403" t="s">
        <v>621</v>
      </c>
      <c r="B212" s="403"/>
      <c r="C212" s="403"/>
      <c r="D212" s="403"/>
      <c r="E212" s="403"/>
      <c r="F212" s="403"/>
      <c r="G212" s="403"/>
      <c r="H212" s="39"/>
    </row>
    <row r="213" spans="1:8" s="40" customFormat="1" x14ac:dyDescent="0.25">
      <c r="A213" s="38">
        <v>141</v>
      </c>
      <c r="B213" s="38" t="s">
        <v>622</v>
      </c>
      <c r="C213" s="38" t="s">
        <v>146</v>
      </c>
      <c r="F213" s="291">
        <v>60000</v>
      </c>
      <c r="H213" s="39"/>
    </row>
    <row r="214" spans="1:8" s="41" customFormat="1" x14ac:dyDescent="0.25">
      <c r="A214" s="38">
        <v>142</v>
      </c>
      <c r="B214" s="38" t="s">
        <v>623</v>
      </c>
      <c r="C214" s="40"/>
      <c r="D214" s="40"/>
      <c r="E214" s="40"/>
      <c r="F214" s="40"/>
      <c r="G214" s="40"/>
    </row>
    <row r="215" spans="1:8" s="41" customFormat="1" x14ac:dyDescent="0.25">
      <c r="A215" s="40"/>
      <c r="B215" s="38" t="s">
        <v>624</v>
      </c>
      <c r="C215" s="40"/>
      <c r="D215" s="40"/>
      <c r="E215" s="40"/>
      <c r="F215" s="291">
        <v>90000</v>
      </c>
      <c r="G215" s="40"/>
    </row>
    <row r="216" spans="1:8" s="41" customFormat="1" x14ac:dyDescent="0.25">
      <c r="A216" s="40"/>
      <c r="B216" s="38" t="s">
        <v>625</v>
      </c>
      <c r="C216" s="40"/>
      <c r="D216" s="40"/>
      <c r="E216" s="40"/>
      <c r="F216" s="291">
        <v>80000</v>
      </c>
      <c r="G216" s="40"/>
    </row>
    <row r="217" spans="1:8" s="30" customFormat="1" x14ac:dyDescent="0.25"/>
  </sheetData>
  <mergeCells count="8">
    <mergeCell ref="A2:G2"/>
    <mergeCell ref="F3:F4"/>
    <mergeCell ref="A212:G212"/>
    <mergeCell ref="G3:G4"/>
    <mergeCell ref="A3:A4"/>
    <mergeCell ref="B3:B4"/>
    <mergeCell ref="C3:D3"/>
    <mergeCell ref="E3:E4"/>
  </mergeCells>
  <pageMargins left="0.7" right="0.7" top="0.75" bottom="0.75" header="0.3" footer="0.3"/>
  <pageSetup paperSize="8"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35"/>
  <sheetViews>
    <sheetView topLeftCell="A10" zoomScale="60" zoomScaleNormal="60" workbookViewId="0">
      <selection activeCell="B134" sqref="B134"/>
    </sheetView>
  </sheetViews>
  <sheetFormatPr defaultColWidth="9.28515625" defaultRowHeight="15" x14ac:dyDescent="0.25"/>
  <cols>
    <col min="1" max="1" width="5.42578125" style="46" customWidth="1"/>
    <col min="2" max="2" width="37.85546875" style="48" customWidth="1"/>
    <col min="3" max="3" width="25.42578125" style="49" customWidth="1"/>
    <col min="4" max="4" width="29.85546875" style="46" bestFit="1" customWidth="1"/>
    <col min="5" max="5" width="13" style="46" customWidth="1"/>
    <col min="6" max="7" width="20" style="46" customWidth="1"/>
    <col min="8" max="16384" width="9.28515625" style="46"/>
  </cols>
  <sheetData>
    <row r="1" spans="1:7" customFormat="1" ht="15.75" x14ac:dyDescent="0.25">
      <c r="A1" s="292"/>
      <c r="B1" s="293"/>
      <c r="C1" s="292"/>
      <c r="D1" s="292"/>
      <c r="E1" s="292"/>
      <c r="F1" s="294"/>
      <c r="G1" s="295" t="s">
        <v>322</v>
      </c>
    </row>
    <row r="2" spans="1:7" customFormat="1" ht="15.75" x14ac:dyDescent="0.25">
      <c r="A2" s="377" t="s">
        <v>774</v>
      </c>
      <c r="B2" s="377"/>
      <c r="C2" s="377"/>
      <c r="D2" s="377"/>
      <c r="E2" s="377"/>
      <c r="F2" s="377"/>
      <c r="G2" s="377"/>
    </row>
    <row r="3" spans="1:7" customFormat="1" ht="15" customHeight="1" x14ac:dyDescent="0.25">
      <c r="A3" s="369" t="s">
        <v>0</v>
      </c>
      <c r="B3" s="369" t="s">
        <v>1</v>
      </c>
      <c r="C3" s="369" t="s">
        <v>2</v>
      </c>
      <c r="D3" s="369"/>
      <c r="E3" s="369" t="s">
        <v>323</v>
      </c>
      <c r="F3" s="369" t="s">
        <v>4188</v>
      </c>
      <c r="G3" s="371" t="s">
        <v>12</v>
      </c>
    </row>
    <row r="4" spans="1:7" customFormat="1" ht="31.5" x14ac:dyDescent="0.25">
      <c r="A4" s="369"/>
      <c r="B4" s="369"/>
      <c r="C4" s="241" t="s">
        <v>4</v>
      </c>
      <c r="D4" s="241" t="s">
        <v>5</v>
      </c>
      <c r="E4" s="369"/>
      <c r="F4" s="369"/>
      <c r="G4" s="371"/>
    </row>
    <row r="5" spans="1:7" ht="15.75" x14ac:dyDescent="0.25">
      <c r="A5" s="61" t="s">
        <v>6</v>
      </c>
      <c r="B5" s="61" t="s">
        <v>7</v>
      </c>
      <c r="C5" s="62" t="s">
        <v>8</v>
      </c>
      <c r="D5" s="61" t="s">
        <v>9</v>
      </c>
      <c r="E5" s="63" t="s">
        <v>10</v>
      </c>
      <c r="F5" s="63" t="s">
        <v>11</v>
      </c>
      <c r="G5" s="63" t="s">
        <v>218</v>
      </c>
    </row>
    <row r="6" spans="1:7" ht="15.75" x14ac:dyDescent="0.25">
      <c r="A6" s="296">
        <v>1</v>
      </c>
      <c r="B6" s="297" t="s">
        <v>221</v>
      </c>
      <c r="C6" s="298" t="s">
        <v>627</v>
      </c>
      <c r="D6" s="298" t="s">
        <v>628</v>
      </c>
      <c r="E6" s="299">
        <v>8600</v>
      </c>
      <c r="F6" s="300">
        <v>90000</v>
      </c>
      <c r="G6" s="300"/>
    </row>
    <row r="7" spans="1:7" ht="15.75" x14ac:dyDescent="0.25">
      <c r="A7" s="296">
        <v>2</v>
      </c>
      <c r="B7" s="297" t="s">
        <v>629</v>
      </c>
      <c r="C7" s="298" t="s">
        <v>146</v>
      </c>
      <c r="D7" s="298"/>
      <c r="E7" s="299">
        <v>14000</v>
      </c>
      <c r="F7" s="300">
        <v>180000</v>
      </c>
      <c r="G7" s="300"/>
    </row>
    <row r="8" spans="1:7" ht="15.75" x14ac:dyDescent="0.25">
      <c r="A8" s="296">
        <v>3</v>
      </c>
      <c r="B8" s="297" t="s">
        <v>630</v>
      </c>
      <c r="C8" s="298" t="s">
        <v>146</v>
      </c>
      <c r="D8" s="298"/>
      <c r="E8" s="299">
        <v>9800</v>
      </c>
      <c r="F8" s="300">
        <v>70000</v>
      </c>
      <c r="G8" s="300"/>
    </row>
    <row r="9" spans="1:7" ht="15.75" x14ac:dyDescent="0.25">
      <c r="A9" s="296">
        <v>4</v>
      </c>
      <c r="B9" s="297" t="s">
        <v>631</v>
      </c>
      <c r="C9" s="298" t="s">
        <v>146</v>
      </c>
      <c r="D9" s="298"/>
      <c r="E9" s="299">
        <v>10400</v>
      </c>
      <c r="F9" s="299">
        <v>80000</v>
      </c>
      <c r="G9" s="299"/>
    </row>
    <row r="10" spans="1:7" ht="15.75" x14ac:dyDescent="0.25">
      <c r="A10" s="296">
        <v>5</v>
      </c>
      <c r="B10" s="297" t="s">
        <v>632</v>
      </c>
      <c r="C10" s="298" t="s">
        <v>146</v>
      </c>
      <c r="D10" s="298"/>
      <c r="E10" s="299">
        <v>6200</v>
      </c>
      <c r="F10" s="300">
        <v>74000</v>
      </c>
      <c r="G10" s="300"/>
    </row>
    <row r="11" spans="1:7" ht="15.75" x14ac:dyDescent="0.25">
      <c r="A11" s="296">
        <v>6</v>
      </c>
      <c r="B11" s="297" t="s">
        <v>633</v>
      </c>
      <c r="C11" s="298" t="s">
        <v>146</v>
      </c>
      <c r="D11" s="298"/>
      <c r="E11" s="299">
        <v>8400</v>
      </c>
      <c r="F11" s="300">
        <v>72000</v>
      </c>
      <c r="G11" s="300"/>
    </row>
    <row r="12" spans="1:7" ht="15.75" x14ac:dyDescent="0.25">
      <c r="A12" s="296">
        <v>7</v>
      </c>
      <c r="B12" s="297" t="s">
        <v>634</v>
      </c>
      <c r="C12" s="298" t="s">
        <v>635</v>
      </c>
      <c r="D12" s="298" t="s">
        <v>636</v>
      </c>
      <c r="E12" s="299">
        <v>4800</v>
      </c>
      <c r="F12" s="300">
        <v>68000</v>
      </c>
      <c r="G12" s="300"/>
    </row>
    <row r="13" spans="1:7" ht="15.75" x14ac:dyDescent="0.25">
      <c r="A13" s="296">
        <v>8</v>
      </c>
      <c r="B13" s="297" t="s">
        <v>637</v>
      </c>
      <c r="C13" s="298" t="s">
        <v>638</v>
      </c>
      <c r="D13" s="298" t="s">
        <v>639</v>
      </c>
      <c r="E13" s="299">
        <v>9800</v>
      </c>
      <c r="F13" s="300">
        <v>61000</v>
      </c>
      <c r="G13" s="300"/>
    </row>
    <row r="14" spans="1:7" ht="15.75" x14ac:dyDescent="0.25">
      <c r="A14" s="296">
        <v>9</v>
      </c>
      <c r="B14" s="297" t="s">
        <v>637</v>
      </c>
      <c r="C14" s="298" t="s">
        <v>639</v>
      </c>
      <c r="D14" s="298" t="s">
        <v>640</v>
      </c>
      <c r="E14" s="299">
        <v>14600</v>
      </c>
      <c r="F14" s="299">
        <v>112000</v>
      </c>
      <c r="G14" s="299"/>
    </row>
    <row r="15" spans="1:7" ht="15.75" x14ac:dyDescent="0.25">
      <c r="A15" s="296">
        <v>10</v>
      </c>
      <c r="B15" s="297" t="s">
        <v>637</v>
      </c>
      <c r="C15" s="298" t="s">
        <v>640</v>
      </c>
      <c r="D15" s="298" t="s">
        <v>641</v>
      </c>
      <c r="E15" s="299">
        <v>7200</v>
      </c>
      <c r="F15" s="299">
        <v>55000</v>
      </c>
      <c r="G15" s="299"/>
    </row>
    <row r="16" spans="1:7" ht="15.75" x14ac:dyDescent="0.25">
      <c r="A16" s="296">
        <v>11</v>
      </c>
      <c r="B16" s="297" t="s">
        <v>642</v>
      </c>
      <c r="C16" s="298" t="s">
        <v>146</v>
      </c>
      <c r="D16" s="298"/>
      <c r="E16" s="299">
        <v>5300</v>
      </c>
      <c r="F16" s="299">
        <v>41000</v>
      </c>
      <c r="G16" s="299"/>
    </row>
    <row r="17" spans="1:7" ht="15.75" x14ac:dyDescent="0.25">
      <c r="A17" s="296">
        <v>12</v>
      </c>
      <c r="B17" s="297" t="s">
        <v>643</v>
      </c>
      <c r="C17" s="298" t="s">
        <v>644</v>
      </c>
      <c r="D17" s="298" t="s">
        <v>645</v>
      </c>
      <c r="E17" s="299">
        <v>7000</v>
      </c>
      <c r="F17" s="300">
        <v>90000</v>
      </c>
      <c r="G17" s="300"/>
    </row>
    <row r="18" spans="1:7" ht="15.75" x14ac:dyDescent="0.25">
      <c r="A18" s="296">
        <v>13</v>
      </c>
      <c r="B18" s="297" t="s">
        <v>643</v>
      </c>
      <c r="C18" s="298" t="s">
        <v>645</v>
      </c>
      <c r="D18" s="298" t="s">
        <v>646</v>
      </c>
      <c r="E18" s="299">
        <v>7200</v>
      </c>
      <c r="F18" s="299">
        <v>95000</v>
      </c>
      <c r="G18" s="299"/>
    </row>
    <row r="19" spans="1:7" ht="15.75" x14ac:dyDescent="0.25">
      <c r="A19" s="296">
        <v>14</v>
      </c>
      <c r="B19" s="297" t="s">
        <v>647</v>
      </c>
      <c r="C19" s="298" t="s">
        <v>146</v>
      </c>
      <c r="D19" s="298"/>
      <c r="E19" s="299">
        <v>8400</v>
      </c>
      <c r="F19" s="299">
        <v>69000</v>
      </c>
      <c r="G19" s="299"/>
    </row>
    <row r="20" spans="1:7" ht="15.75" x14ac:dyDescent="0.25">
      <c r="A20" s="296">
        <v>15</v>
      </c>
      <c r="B20" s="297" t="s">
        <v>645</v>
      </c>
      <c r="C20" s="298" t="s">
        <v>648</v>
      </c>
      <c r="D20" s="298" t="s">
        <v>649</v>
      </c>
      <c r="E20" s="299">
        <v>11200</v>
      </c>
      <c r="F20" s="299">
        <v>86000</v>
      </c>
      <c r="G20" s="299"/>
    </row>
    <row r="21" spans="1:7" ht="15.75" x14ac:dyDescent="0.25">
      <c r="A21" s="296">
        <v>16</v>
      </c>
      <c r="B21" s="297" t="s">
        <v>645</v>
      </c>
      <c r="C21" s="298" t="s">
        <v>649</v>
      </c>
      <c r="D21" s="298" t="s">
        <v>614</v>
      </c>
      <c r="E21" s="299">
        <v>10500</v>
      </c>
      <c r="F21" s="299">
        <v>81000</v>
      </c>
      <c r="G21" s="299"/>
    </row>
    <row r="22" spans="1:7" ht="15.75" x14ac:dyDescent="0.25">
      <c r="A22" s="296">
        <v>17</v>
      </c>
      <c r="B22" s="297" t="s">
        <v>650</v>
      </c>
      <c r="C22" s="298" t="s">
        <v>146</v>
      </c>
      <c r="D22" s="298"/>
      <c r="E22" s="299">
        <v>6900</v>
      </c>
      <c r="F22" s="299">
        <v>53000</v>
      </c>
      <c r="G22" s="299"/>
    </row>
    <row r="23" spans="1:7" ht="15.75" x14ac:dyDescent="0.25">
      <c r="A23" s="296">
        <v>18</v>
      </c>
      <c r="B23" s="297" t="s">
        <v>651</v>
      </c>
      <c r="C23" s="298" t="s">
        <v>644</v>
      </c>
      <c r="D23" s="298" t="s">
        <v>614</v>
      </c>
      <c r="E23" s="299">
        <v>11200</v>
      </c>
      <c r="F23" s="300">
        <v>92000</v>
      </c>
      <c r="G23" s="300"/>
    </row>
    <row r="24" spans="1:7" ht="15.75" x14ac:dyDescent="0.25">
      <c r="A24" s="296">
        <v>19</v>
      </c>
      <c r="B24" s="297" t="s">
        <v>652</v>
      </c>
      <c r="C24" s="298" t="s">
        <v>146</v>
      </c>
      <c r="D24" s="298"/>
      <c r="E24" s="299">
        <v>12600</v>
      </c>
      <c r="F24" s="299">
        <v>96800</v>
      </c>
      <c r="G24" s="299"/>
    </row>
    <row r="25" spans="1:7" ht="31.5" x14ac:dyDescent="0.25">
      <c r="A25" s="296">
        <v>20</v>
      </c>
      <c r="B25" s="297" t="s">
        <v>653</v>
      </c>
      <c r="C25" s="298" t="s">
        <v>146</v>
      </c>
      <c r="D25" s="298"/>
      <c r="E25" s="299">
        <v>7000</v>
      </c>
      <c r="F25" s="299">
        <v>60000</v>
      </c>
      <c r="G25" s="299"/>
    </row>
    <row r="26" spans="1:7" ht="31.5" x14ac:dyDescent="0.25">
      <c r="A26" s="296">
        <v>21</v>
      </c>
      <c r="B26" s="297" t="s">
        <v>654</v>
      </c>
      <c r="C26" s="298" t="s">
        <v>146</v>
      </c>
      <c r="D26" s="298"/>
      <c r="E26" s="299">
        <v>9800</v>
      </c>
      <c r="F26" s="299">
        <v>75000</v>
      </c>
      <c r="G26" s="299"/>
    </row>
    <row r="27" spans="1:7" ht="15.75" x14ac:dyDescent="0.25">
      <c r="A27" s="296">
        <v>22</v>
      </c>
      <c r="B27" s="297" t="s">
        <v>655</v>
      </c>
      <c r="C27" s="298" t="s">
        <v>146</v>
      </c>
      <c r="D27" s="298"/>
      <c r="E27" s="299">
        <v>8800</v>
      </c>
      <c r="F27" s="299">
        <v>68000</v>
      </c>
      <c r="G27" s="299"/>
    </row>
    <row r="28" spans="1:7" ht="47.25" x14ac:dyDescent="0.25">
      <c r="A28" s="296">
        <v>23</v>
      </c>
      <c r="B28" s="297" t="s">
        <v>656</v>
      </c>
      <c r="C28" s="298" t="s">
        <v>657</v>
      </c>
      <c r="D28" s="298"/>
      <c r="E28" s="299">
        <v>9600</v>
      </c>
      <c r="F28" s="299">
        <v>74000</v>
      </c>
      <c r="G28" s="299"/>
    </row>
    <row r="29" spans="1:7" ht="47.25" x14ac:dyDescent="0.25">
      <c r="A29" s="296">
        <v>24</v>
      </c>
      <c r="B29" s="297" t="s">
        <v>658</v>
      </c>
      <c r="C29" s="298" t="s">
        <v>659</v>
      </c>
      <c r="D29" s="298"/>
      <c r="E29" s="299">
        <v>8400</v>
      </c>
      <c r="F29" s="299">
        <v>65000</v>
      </c>
      <c r="G29" s="299"/>
    </row>
    <row r="30" spans="1:7" ht="31.5" x14ac:dyDescent="0.25">
      <c r="A30" s="296">
        <v>25</v>
      </c>
      <c r="B30" s="297" t="s">
        <v>660</v>
      </c>
      <c r="C30" s="298" t="s">
        <v>657</v>
      </c>
      <c r="D30" s="298"/>
      <c r="E30" s="299">
        <v>9600</v>
      </c>
      <c r="F30" s="299">
        <v>74000</v>
      </c>
      <c r="G30" s="299"/>
    </row>
    <row r="31" spans="1:7" ht="31.5" x14ac:dyDescent="0.25">
      <c r="A31" s="296">
        <v>26</v>
      </c>
      <c r="B31" s="297" t="s">
        <v>661</v>
      </c>
      <c r="C31" s="298" t="s">
        <v>659</v>
      </c>
      <c r="D31" s="298"/>
      <c r="E31" s="299">
        <v>8400</v>
      </c>
      <c r="F31" s="299">
        <v>83000</v>
      </c>
      <c r="G31" s="299"/>
    </row>
    <row r="32" spans="1:7" ht="31.5" x14ac:dyDescent="0.25">
      <c r="A32" s="296">
        <v>27</v>
      </c>
      <c r="B32" s="297" t="s">
        <v>661</v>
      </c>
      <c r="C32" s="298" t="s">
        <v>657</v>
      </c>
      <c r="D32" s="298"/>
      <c r="E32" s="299">
        <v>11000</v>
      </c>
      <c r="F32" s="299">
        <v>92000</v>
      </c>
      <c r="G32" s="299"/>
    </row>
    <row r="33" spans="1:7" ht="31.5" x14ac:dyDescent="0.25">
      <c r="A33" s="296">
        <v>28</v>
      </c>
      <c r="B33" s="297" t="s">
        <v>662</v>
      </c>
      <c r="C33" s="298" t="s">
        <v>659</v>
      </c>
      <c r="D33" s="298"/>
      <c r="E33" s="299">
        <v>9200</v>
      </c>
      <c r="F33" s="299">
        <v>59000</v>
      </c>
      <c r="G33" s="299"/>
    </row>
    <row r="34" spans="1:7" ht="31.7" customHeight="1" x14ac:dyDescent="0.25">
      <c r="A34" s="296">
        <v>29</v>
      </c>
      <c r="B34" s="297" t="s">
        <v>663</v>
      </c>
      <c r="C34" s="298" t="s">
        <v>657</v>
      </c>
      <c r="D34" s="298"/>
      <c r="E34" s="299">
        <v>7600</v>
      </c>
      <c r="F34" s="299">
        <v>71000</v>
      </c>
      <c r="G34" s="299"/>
    </row>
    <row r="35" spans="1:7" ht="31.5" x14ac:dyDescent="0.25">
      <c r="A35" s="296">
        <v>30</v>
      </c>
      <c r="B35" s="297" t="s">
        <v>664</v>
      </c>
      <c r="C35" s="298" t="s">
        <v>659</v>
      </c>
      <c r="D35" s="298"/>
      <c r="E35" s="299">
        <v>7000</v>
      </c>
      <c r="F35" s="299">
        <v>53000</v>
      </c>
      <c r="G35" s="299"/>
    </row>
    <row r="36" spans="1:7" ht="31.5" x14ac:dyDescent="0.25">
      <c r="A36" s="296">
        <v>31</v>
      </c>
      <c r="B36" s="297" t="s">
        <v>664</v>
      </c>
      <c r="C36" s="298" t="s">
        <v>657</v>
      </c>
      <c r="D36" s="298"/>
      <c r="E36" s="299">
        <v>4000</v>
      </c>
      <c r="F36" s="299">
        <v>73000</v>
      </c>
      <c r="G36" s="299"/>
    </row>
    <row r="37" spans="1:7" ht="31.5" x14ac:dyDescent="0.25">
      <c r="A37" s="296">
        <v>32</v>
      </c>
      <c r="B37" s="297" t="s">
        <v>665</v>
      </c>
      <c r="C37" s="298" t="s">
        <v>659</v>
      </c>
      <c r="D37" s="298"/>
      <c r="E37" s="299">
        <v>3300</v>
      </c>
      <c r="F37" s="299">
        <v>34000</v>
      </c>
      <c r="G37" s="299"/>
    </row>
    <row r="38" spans="1:7" ht="31.5" x14ac:dyDescent="0.25">
      <c r="A38" s="296" t="s">
        <v>666</v>
      </c>
      <c r="B38" s="297" t="s">
        <v>667</v>
      </c>
      <c r="C38" s="298" t="s">
        <v>657</v>
      </c>
      <c r="D38" s="298"/>
      <c r="E38" s="299">
        <v>4500</v>
      </c>
      <c r="F38" s="299">
        <v>74000</v>
      </c>
      <c r="G38" s="299"/>
    </row>
    <row r="39" spans="1:7" ht="31.5" x14ac:dyDescent="0.25">
      <c r="A39" s="296" t="s">
        <v>668</v>
      </c>
      <c r="B39" s="297" t="s">
        <v>667</v>
      </c>
      <c r="C39" s="298" t="s">
        <v>659</v>
      </c>
      <c r="D39" s="298"/>
      <c r="E39" s="299">
        <v>3900</v>
      </c>
      <c r="F39" s="299">
        <v>65000</v>
      </c>
      <c r="G39" s="299"/>
    </row>
    <row r="40" spans="1:7" ht="15" customHeight="1" x14ac:dyDescent="0.25">
      <c r="A40" s="296">
        <v>35</v>
      </c>
      <c r="B40" s="297" t="s">
        <v>669</v>
      </c>
      <c r="C40" s="298" t="s">
        <v>146</v>
      </c>
      <c r="D40" s="298"/>
      <c r="E40" s="299">
        <v>12600</v>
      </c>
      <c r="F40" s="299">
        <v>97000</v>
      </c>
      <c r="G40" s="299"/>
    </row>
    <row r="41" spans="1:7" ht="15.75" x14ac:dyDescent="0.25">
      <c r="A41" s="296">
        <v>36</v>
      </c>
      <c r="B41" s="297" t="s">
        <v>670</v>
      </c>
      <c r="C41" s="298" t="s">
        <v>146</v>
      </c>
      <c r="D41" s="298"/>
      <c r="E41" s="299">
        <v>10600</v>
      </c>
      <c r="F41" s="299">
        <v>82000</v>
      </c>
      <c r="G41" s="299"/>
    </row>
    <row r="42" spans="1:7" ht="15.75" x14ac:dyDescent="0.25">
      <c r="A42" s="296">
        <v>37</v>
      </c>
      <c r="B42" s="297" t="s">
        <v>671</v>
      </c>
      <c r="C42" s="298" t="s">
        <v>644</v>
      </c>
      <c r="D42" s="298" t="s">
        <v>672</v>
      </c>
      <c r="E42" s="299">
        <v>25800</v>
      </c>
      <c r="F42" s="299">
        <v>198000</v>
      </c>
      <c r="G42" s="299"/>
    </row>
    <row r="43" spans="1:7" ht="15.75" x14ac:dyDescent="0.25">
      <c r="A43" s="296">
        <v>38</v>
      </c>
      <c r="B43" s="297" t="s">
        <v>671</v>
      </c>
      <c r="C43" s="298" t="s">
        <v>673</v>
      </c>
      <c r="D43" s="298" t="s">
        <v>674</v>
      </c>
      <c r="E43" s="299">
        <v>15400</v>
      </c>
      <c r="F43" s="299">
        <v>124000</v>
      </c>
      <c r="G43" s="299"/>
    </row>
    <row r="44" spans="1:7" ht="15.75" x14ac:dyDescent="0.25">
      <c r="A44" s="296">
        <v>39</v>
      </c>
      <c r="B44" s="297" t="s">
        <v>675</v>
      </c>
      <c r="C44" s="298" t="s">
        <v>146</v>
      </c>
      <c r="D44" s="298"/>
      <c r="E44" s="299">
        <v>14300</v>
      </c>
      <c r="F44" s="299">
        <v>110000</v>
      </c>
      <c r="G44" s="299"/>
    </row>
    <row r="45" spans="1:7" ht="15.75" x14ac:dyDescent="0.25">
      <c r="A45" s="296">
        <v>40</v>
      </c>
      <c r="B45" s="297" t="s">
        <v>676</v>
      </c>
      <c r="C45" s="298" t="s">
        <v>146</v>
      </c>
      <c r="D45" s="298"/>
      <c r="E45" s="299">
        <v>9800</v>
      </c>
      <c r="F45" s="299">
        <v>75000</v>
      </c>
      <c r="G45" s="299"/>
    </row>
    <row r="46" spans="1:7" ht="31.5" x14ac:dyDescent="0.25">
      <c r="A46" s="296">
        <v>41</v>
      </c>
      <c r="B46" s="297" t="s">
        <v>677</v>
      </c>
      <c r="C46" s="298" t="s">
        <v>146</v>
      </c>
      <c r="D46" s="298"/>
      <c r="E46" s="299">
        <v>12600</v>
      </c>
      <c r="F46" s="299">
        <v>97000</v>
      </c>
      <c r="G46" s="299"/>
    </row>
    <row r="47" spans="1:7" ht="15.75" x14ac:dyDescent="0.25">
      <c r="A47" s="296">
        <v>42</v>
      </c>
      <c r="B47" s="297" t="s">
        <v>678</v>
      </c>
      <c r="C47" s="298" t="s">
        <v>146</v>
      </c>
      <c r="D47" s="298"/>
      <c r="E47" s="299">
        <v>2800</v>
      </c>
      <c r="F47" s="299">
        <v>28000</v>
      </c>
      <c r="G47" s="299"/>
    </row>
    <row r="48" spans="1:7" ht="15.75" x14ac:dyDescent="0.25">
      <c r="A48" s="296">
        <v>43</v>
      </c>
      <c r="B48" s="297" t="s">
        <v>679</v>
      </c>
      <c r="C48" s="298" t="s">
        <v>146</v>
      </c>
      <c r="D48" s="298"/>
      <c r="E48" s="299">
        <v>12600</v>
      </c>
      <c r="F48" s="299">
        <v>98000</v>
      </c>
      <c r="G48" s="299"/>
    </row>
    <row r="49" spans="1:7" ht="15.75" x14ac:dyDescent="0.25">
      <c r="A49" s="296">
        <v>44</v>
      </c>
      <c r="B49" s="297" t="s">
        <v>680</v>
      </c>
      <c r="C49" s="298" t="s">
        <v>146</v>
      </c>
      <c r="D49" s="298"/>
      <c r="E49" s="299">
        <v>10100</v>
      </c>
      <c r="F49" s="299">
        <v>78000</v>
      </c>
      <c r="G49" s="299"/>
    </row>
    <row r="50" spans="1:7" ht="15.75" x14ac:dyDescent="0.25">
      <c r="A50" s="296">
        <v>45</v>
      </c>
      <c r="B50" s="297" t="s">
        <v>681</v>
      </c>
      <c r="C50" s="298" t="s">
        <v>146</v>
      </c>
      <c r="D50" s="298"/>
      <c r="E50" s="299">
        <v>13600</v>
      </c>
      <c r="F50" s="299">
        <v>105000</v>
      </c>
      <c r="G50" s="299"/>
    </row>
    <row r="51" spans="1:7" ht="15.75" x14ac:dyDescent="0.25">
      <c r="A51" s="296">
        <v>46</v>
      </c>
      <c r="B51" s="297" t="s">
        <v>682</v>
      </c>
      <c r="C51" s="298" t="s">
        <v>146</v>
      </c>
      <c r="D51" s="298"/>
      <c r="E51" s="299">
        <v>11000</v>
      </c>
      <c r="F51" s="299">
        <v>85000</v>
      </c>
      <c r="G51" s="299"/>
    </row>
    <row r="52" spans="1:7" ht="15.75" x14ac:dyDescent="0.25">
      <c r="A52" s="296">
        <v>47</v>
      </c>
      <c r="B52" s="297" t="s">
        <v>683</v>
      </c>
      <c r="C52" s="298" t="s">
        <v>221</v>
      </c>
      <c r="D52" s="298" t="s">
        <v>684</v>
      </c>
      <c r="E52" s="299">
        <v>6200</v>
      </c>
      <c r="F52" s="299">
        <v>94000</v>
      </c>
      <c r="G52" s="299"/>
    </row>
    <row r="53" spans="1:7" ht="15.75" x14ac:dyDescent="0.25">
      <c r="A53" s="296">
        <v>48</v>
      </c>
      <c r="B53" s="297" t="s">
        <v>685</v>
      </c>
      <c r="C53" s="298" t="s">
        <v>686</v>
      </c>
      <c r="D53" s="298" t="s">
        <v>687</v>
      </c>
      <c r="E53" s="299">
        <v>6200</v>
      </c>
      <c r="F53" s="299">
        <v>94000</v>
      </c>
      <c r="G53" s="299"/>
    </row>
    <row r="54" spans="1:7" ht="15.75" x14ac:dyDescent="0.25">
      <c r="A54" s="296">
        <v>49</v>
      </c>
      <c r="B54" s="297" t="s">
        <v>688</v>
      </c>
      <c r="C54" s="298" t="s">
        <v>644</v>
      </c>
      <c r="D54" s="298" t="s">
        <v>689</v>
      </c>
      <c r="E54" s="299">
        <v>4200</v>
      </c>
      <c r="F54" s="299">
        <v>60000</v>
      </c>
      <c r="G54" s="299"/>
    </row>
    <row r="55" spans="1:7" ht="15.75" x14ac:dyDescent="0.25">
      <c r="A55" s="296">
        <v>50</v>
      </c>
      <c r="B55" s="297" t="s">
        <v>690</v>
      </c>
      <c r="C55" s="298" t="s">
        <v>146</v>
      </c>
      <c r="D55" s="298"/>
      <c r="E55" s="299">
        <v>8400</v>
      </c>
      <c r="F55" s="299">
        <v>65000</v>
      </c>
      <c r="G55" s="299"/>
    </row>
    <row r="56" spans="1:7" ht="31.5" x14ac:dyDescent="0.25">
      <c r="A56" s="296">
        <v>51</v>
      </c>
      <c r="B56" s="297" t="s">
        <v>691</v>
      </c>
      <c r="C56" s="298"/>
      <c r="D56" s="298"/>
      <c r="E56" s="299">
        <v>4100</v>
      </c>
      <c r="F56" s="299">
        <v>32000</v>
      </c>
      <c r="G56" s="299"/>
    </row>
    <row r="57" spans="1:7" ht="15.75" x14ac:dyDescent="0.25">
      <c r="A57" s="296">
        <v>52</v>
      </c>
      <c r="B57" s="297" t="s">
        <v>692</v>
      </c>
      <c r="C57" s="298" t="s">
        <v>146</v>
      </c>
      <c r="D57" s="298"/>
      <c r="E57" s="299">
        <v>8000</v>
      </c>
      <c r="F57" s="299">
        <v>62000</v>
      </c>
      <c r="G57" s="299"/>
    </row>
    <row r="58" spans="1:7" ht="15.75" x14ac:dyDescent="0.25">
      <c r="A58" s="296">
        <v>53</v>
      </c>
      <c r="B58" s="297" t="s">
        <v>693</v>
      </c>
      <c r="C58" s="298" t="s">
        <v>146</v>
      </c>
      <c r="D58" s="298"/>
      <c r="E58" s="299">
        <v>7500</v>
      </c>
      <c r="F58" s="299">
        <v>58000</v>
      </c>
      <c r="G58" s="299"/>
    </row>
    <row r="59" spans="1:7" ht="15.75" x14ac:dyDescent="0.25">
      <c r="A59" s="296">
        <v>54</v>
      </c>
      <c r="B59" s="297" t="s">
        <v>694</v>
      </c>
      <c r="C59" s="298" t="s">
        <v>146</v>
      </c>
      <c r="D59" s="298"/>
      <c r="E59" s="299">
        <v>11000</v>
      </c>
      <c r="F59" s="299">
        <v>85000</v>
      </c>
      <c r="G59" s="299"/>
    </row>
    <row r="60" spans="1:7" ht="15.75" x14ac:dyDescent="0.25">
      <c r="A60" s="296">
        <v>55</v>
      </c>
      <c r="B60" s="297" t="s">
        <v>695</v>
      </c>
      <c r="C60" s="298" t="s">
        <v>146</v>
      </c>
      <c r="D60" s="298"/>
      <c r="E60" s="299">
        <v>14600</v>
      </c>
      <c r="F60" s="299">
        <v>100000</v>
      </c>
      <c r="G60" s="299"/>
    </row>
    <row r="61" spans="1:7" s="47" customFormat="1" ht="15.75" x14ac:dyDescent="0.25">
      <c r="A61" s="296">
        <v>56</v>
      </c>
      <c r="B61" s="297" t="s">
        <v>696</v>
      </c>
      <c r="C61" s="298" t="s">
        <v>146</v>
      </c>
      <c r="D61" s="298"/>
      <c r="E61" s="299">
        <v>7000</v>
      </c>
      <c r="F61" s="299">
        <v>63000</v>
      </c>
      <c r="G61" s="299"/>
    </row>
    <row r="62" spans="1:7" ht="15.75" x14ac:dyDescent="0.25">
      <c r="A62" s="296">
        <v>57</v>
      </c>
      <c r="B62" s="297" t="s">
        <v>697</v>
      </c>
      <c r="C62" s="298" t="s">
        <v>146</v>
      </c>
      <c r="D62" s="298"/>
      <c r="E62" s="299">
        <v>3100</v>
      </c>
      <c r="F62" s="299">
        <v>24000</v>
      </c>
      <c r="G62" s="299"/>
    </row>
    <row r="63" spans="1:7" ht="15.75" x14ac:dyDescent="0.25">
      <c r="A63" s="296">
        <v>58</v>
      </c>
      <c r="B63" s="297" t="s">
        <v>698</v>
      </c>
      <c r="C63" s="298" t="s">
        <v>146</v>
      </c>
      <c r="D63" s="298"/>
      <c r="E63" s="299">
        <v>5600</v>
      </c>
      <c r="F63" s="299">
        <v>43000</v>
      </c>
      <c r="G63" s="299"/>
    </row>
    <row r="64" spans="1:7" ht="15.75" x14ac:dyDescent="0.25">
      <c r="A64" s="296">
        <v>59</v>
      </c>
      <c r="B64" s="297" t="s">
        <v>699</v>
      </c>
      <c r="C64" s="298" t="s">
        <v>146</v>
      </c>
      <c r="D64" s="298"/>
      <c r="E64" s="299">
        <v>10400</v>
      </c>
      <c r="F64" s="299">
        <v>80000</v>
      </c>
      <c r="G64" s="299"/>
    </row>
    <row r="65" spans="1:7" ht="15.75" x14ac:dyDescent="0.25">
      <c r="A65" s="296">
        <v>60</v>
      </c>
      <c r="B65" s="297" t="s">
        <v>700</v>
      </c>
      <c r="C65" s="298" t="s">
        <v>146</v>
      </c>
      <c r="D65" s="298"/>
      <c r="E65" s="299">
        <v>7600</v>
      </c>
      <c r="F65" s="299">
        <v>58400</v>
      </c>
      <c r="G65" s="299"/>
    </row>
    <row r="66" spans="1:7" ht="15.75" x14ac:dyDescent="0.25">
      <c r="A66" s="296">
        <v>61</v>
      </c>
      <c r="B66" s="297" t="s">
        <v>701</v>
      </c>
      <c r="C66" s="298" t="s">
        <v>146</v>
      </c>
      <c r="D66" s="298"/>
      <c r="E66" s="299">
        <v>5000</v>
      </c>
      <c r="F66" s="299">
        <v>38400</v>
      </c>
      <c r="G66" s="299"/>
    </row>
    <row r="67" spans="1:7" ht="15.75" x14ac:dyDescent="0.25">
      <c r="A67" s="296">
        <v>62</v>
      </c>
      <c r="B67" s="297" t="s">
        <v>702</v>
      </c>
      <c r="C67" s="298" t="s">
        <v>146</v>
      </c>
      <c r="D67" s="298"/>
      <c r="E67" s="299">
        <v>10600</v>
      </c>
      <c r="F67" s="299">
        <v>81400</v>
      </c>
      <c r="G67" s="299"/>
    </row>
    <row r="68" spans="1:7" ht="15.75" x14ac:dyDescent="0.25">
      <c r="A68" s="296">
        <v>63</v>
      </c>
      <c r="B68" s="297" t="s">
        <v>703</v>
      </c>
      <c r="C68" s="298" t="s">
        <v>146</v>
      </c>
      <c r="D68" s="298"/>
      <c r="E68" s="299">
        <v>6900</v>
      </c>
      <c r="F68" s="299">
        <v>53000</v>
      </c>
      <c r="G68" s="299"/>
    </row>
    <row r="69" spans="1:7" ht="15.75" x14ac:dyDescent="0.25">
      <c r="A69" s="296">
        <v>64</v>
      </c>
      <c r="B69" s="297" t="s">
        <v>704</v>
      </c>
      <c r="C69" s="298" t="s">
        <v>146</v>
      </c>
      <c r="D69" s="298"/>
      <c r="E69" s="299">
        <v>5200</v>
      </c>
      <c r="F69" s="299">
        <v>50000</v>
      </c>
      <c r="G69" s="299"/>
    </row>
    <row r="70" spans="1:7" ht="15.75" x14ac:dyDescent="0.25">
      <c r="A70" s="296">
        <v>65</v>
      </c>
      <c r="B70" s="297" t="s">
        <v>705</v>
      </c>
      <c r="C70" s="298" t="s">
        <v>146</v>
      </c>
      <c r="D70" s="298"/>
      <c r="E70" s="299">
        <v>8400</v>
      </c>
      <c r="F70" s="299">
        <v>64500</v>
      </c>
      <c r="G70" s="299"/>
    </row>
    <row r="71" spans="1:7" ht="15.75" x14ac:dyDescent="0.25">
      <c r="A71" s="296">
        <v>66</v>
      </c>
      <c r="B71" s="297" t="s">
        <v>706</v>
      </c>
      <c r="C71" s="298" t="s">
        <v>146</v>
      </c>
      <c r="D71" s="298"/>
      <c r="E71" s="299">
        <v>4600</v>
      </c>
      <c r="F71" s="299">
        <v>60000</v>
      </c>
      <c r="G71" s="299"/>
    </row>
    <row r="72" spans="1:7" ht="15.75" x14ac:dyDescent="0.25">
      <c r="A72" s="296">
        <v>67</v>
      </c>
      <c r="B72" s="297" t="s">
        <v>707</v>
      </c>
      <c r="C72" s="298" t="s">
        <v>146</v>
      </c>
      <c r="D72" s="298"/>
      <c r="E72" s="299">
        <v>7200</v>
      </c>
      <c r="F72" s="299">
        <v>55000</v>
      </c>
      <c r="G72" s="299"/>
    </row>
    <row r="73" spans="1:7" ht="15.75" x14ac:dyDescent="0.25">
      <c r="A73" s="296">
        <v>68</v>
      </c>
      <c r="B73" s="297" t="s">
        <v>708</v>
      </c>
      <c r="C73" s="298" t="s">
        <v>146</v>
      </c>
      <c r="D73" s="298"/>
      <c r="E73" s="299">
        <v>5300</v>
      </c>
      <c r="F73" s="299">
        <v>50000</v>
      </c>
      <c r="G73" s="299"/>
    </row>
    <row r="74" spans="1:7" ht="15.75" x14ac:dyDescent="0.25">
      <c r="A74" s="296">
        <v>69</v>
      </c>
      <c r="B74" s="297" t="s">
        <v>709</v>
      </c>
      <c r="C74" s="298" t="s">
        <v>146</v>
      </c>
      <c r="D74" s="298"/>
      <c r="E74" s="299">
        <v>5600</v>
      </c>
      <c r="F74" s="299">
        <v>47000</v>
      </c>
      <c r="G74" s="299"/>
    </row>
    <row r="75" spans="1:7" ht="15.75" x14ac:dyDescent="0.25">
      <c r="A75" s="296">
        <v>20</v>
      </c>
      <c r="B75" s="297" t="s">
        <v>710</v>
      </c>
      <c r="C75" s="298" t="s">
        <v>146</v>
      </c>
      <c r="D75" s="298"/>
      <c r="E75" s="299">
        <v>5300</v>
      </c>
      <c r="F75" s="299">
        <v>50000</v>
      </c>
      <c r="G75" s="299"/>
    </row>
    <row r="76" spans="1:7" ht="15.75" x14ac:dyDescent="0.25">
      <c r="A76" s="296">
        <v>71</v>
      </c>
      <c r="B76" s="297" t="s">
        <v>711</v>
      </c>
      <c r="C76" s="298" t="s">
        <v>146</v>
      </c>
      <c r="D76" s="298"/>
      <c r="E76" s="299">
        <v>5600</v>
      </c>
      <c r="F76" s="299">
        <v>68000</v>
      </c>
      <c r="G76" s="299"/>
    </row>
    <row r="77" spans="1:7" ht="15.75" x14ac:dyDescent="0.25">
      <c r="A77" s="296">
        <v>72</v>
      </c>
      <c r="B77" s="297" t="s">
        <v>712</v>
      </c>
      <c r="C77" s="298" t="s">
        <v>146</v>
      </c>
      <c r="D77" s="298"/>
      <c r="E77" s="299">
        <v>12600</v>
      </c>
      <c r="F77" s="299">
        <v>107000</v>
      </c>
      <c r="G77" s="299"/>
    </row>
    <row r="78" spans="1:7" ht="15.75" x14ac:dyDescent="0.25">
      <c r="A78" s="296">
        <v>73</v>
      </c>
      <c r="B78" s="297" t="s">
        <v>713</v>
      </c>
      <c r="C78" s="298" t="s">
        <v>146</v>
      </c>
      <c r="D78" s="298"/>
      <c r="E78" s="299">
        <v>8400</v>
      </c>
      <c r="F78" s="299">
        <v>92000</v>
      </c>
      <c r="G78" s="299"/>
    </row>
    <row r="79" spans="1:7" ht="15.75" x14ac:dyDescent="0.25">
      <c r="A79" s="296">
        <v>74</v>
      </c>
      <c r="B79" s="297" t="s">
        <v>714</v>
      </c>
      <c r="C79" s="298" t="s">
        <v>146</v>
      </c>
      <c r="D79" s="298"/>
      <c r="E79" s="299">
        <v>4600</v>
      </c>
      <c r="F79" s="299">
        <v>48000</v>
      </c>
      <c r="G79" s="299"/>
    </row>
    <row r="80" spans="1:7" ht="15.75" x14ac:dyDescent="0.25">
      <c r="A80" s="296">
        <v>75</v>
      </c>
      <c r="B80" s="297" t="s">
        <v>715</v>
      </c>
      <c r="C80" s="298" t="s">
        <v>146</v>
      </c>
      <c r="D80" s="298"/>
      <c r="E80" s="299">
        <v>5600</v>
      </c>
      <c r="F80" s="299">
        <v>43000</v>
      </c>
      <c r="G80" s="299"/>
    </row>
    <row r="81" spans="1:7" ht="15.75" x14ac:dyDescent="0.25">
      <c r="A81" s="296">
        <v>76</v>
      </c>
      <c r="B81" s="297" t="s">
        <v>716</v>
      </c>
      <c r="C81" s="298" t="s">
        <v>146</v>
      </c>
      <c r="D81" s="298"/>
      <c r="E81" s="299">
        <v>10200</v>
      </c>
      <c r="F81" s="299">
        <v>63000</v>
      </c>
      <c r="G81" s="299"/>
    </row>
    <row r="82" spans="1:7" ht="15.75" x14ac:dyDescent="0.25">
      <c r="A82" s="296">
        <v>77</v>
      </c>
      <c r="B82" s="297" t="s">
        <v>717</v>
      </c>
      <c r="C82" s="298" t="s">
        <v>146</v>
      </c>
      <c r="D82" s="298"/>
      <c r="E82" s="299">
        <v>5000</v>
      </c>
      <c r="F82" s="299">
        <v>48000</v>
      </c>
      <c r="G82" s="299"/>
    </row>
    <row r="83" spans="1:7" ht="15.75" x14ac:dyDescent="0.25">
      <c r="A83" s="296">
        <v>78</v>
      </c>
      <c r="B83" s="297" t="s">
        <v>516</v>
      </c>
      <c r="C83" s="298" t="s">
        <v>146</v>
      </c>
      <c r="D83" s="298"/>
      <c r="E83" s="299">
        <v>11200</v>
      </c>
      <c r="F83" s="299">
        <v>86000</v>
      </c>
      <c r="G83" s="299"/>
    </row>
    <row r="84" spans="1:7" ht="15.75" x14ac:dyDescent="0.25">
      <c r="A84" s="296">
        <v>79</v>
      </c>
      <c r="B84" s="297" t="s">
        <v>718</v>
      </c>
      <c r="C84" s="298" t="s">
        <v>146</v>
      </c>
      <c r="D84" s="298"/>
      <c r="E84" s="299">
        <v>19800</v>
      </c>
      <c r="F84" s="299">
        <v>152000</v>
      </c>
      <c r="G84" s="299"/>
    </row>
    <row r="85" spans="1:7" ht="15.75" x14ac:dyDescent="0.25">
      <c r="A85" s="296">
        <v>80</v>
      </c>
      <c r="B85" s="297" t="s">
        <v>719</v>
      </c>
      <c r="C85" s="298" t="s">
        <v>146</v>
      </c>
      <c r="D85" s="298"/>
      <c r="E85" s="299">
        <v>12200</v>
      </c>
      <c r="F85" s="299">
        <v>94000</v>
      </c>
      <c r="G85" s="299"/>
    </row>
    <row r="86" spans="1:7" ht="15.75" x14ac:dyDescent="0.25">
      <c r="A86" s="296">
        <v>81</v>
      </c>
      <c r="B86" s="297" t="s">
        <v>442</v>
      </c>
      <c r="C86" s="298" t="s">
        <v>720</v>
      </c>
      <c r="D86" s="298"/>
      <c r="E86" s="299">
        <v>8400</v>
      </c>
      <c r="F86" s="299">
        <v>65000</v>
      </c>
      <c r="G86" s="299"/>
    </row>
    <row r="87" spans="1:7" ht="15.75" x14ac:dyDescent="0.25">
      <c r="A87" s="296">
        <v>82</v>
      </c>
      <c r="B87" s="297" t="s">
        <v>721</v>
      </c>
      <c r="C87" s="298" t="s">
        <v>644</v>
      </c>
      <c r="D87" s="298" t="s">
        <v>722</v>
      </c>
      <c r="E87" s="299">
        <v>12800</v>
      </c>
      <c r="F87" s="299">
        <v>105000</v>
      </c>
      <c r="G87" s="299"/>
    </row>
    <row r="88" spans="1:7" ht="15.75" x14ac:dyDescent="0.25">
      <c r="A88" s="296">
        <v>83</v>
      </c>
      <c r="B88" s="297" t="s">
        <v>721</v>
      </c>
      <c r="C88" s="298" t="s">
        <v>722</v>
      </c>
      <c r="D88" s="298" t="s">
        <v>723</v>
      </c>
      <c r="E88" s="299">
        <v>25800</v>
      </c>
      <c r="F88" s="299">
        <v>110000</v>
      </c>
      <c r="G88" s="299"/>
    </row>
    <row r="89" spans="1:7" ht="15.75" x14ac:dyDescent="0.25">
      <c r="A89" s="296">
        <v>84</v>
      </c>
      <c r="B89" s="297" t="s">
        <v>724</v>
      </c>
      <c r="C89" s="298" t="s">
        <v>630</v>
      </c>
      <c r="D89" s="298" t="s">
        <v>695</v>
      </c>
      <c r="E89" s="299">
        <v>12800</v>
      </c>
      <c r="F89" s="299">
        <v>105000</v>
      </c>
      <c r="G89" s="299"/>
    </row>
    <row r="90" spans="1:7" ht="15.75" x14ac:dyDescent="0.25">
      <c r="A90" s="296">
        <v>85</v>
      </c>
      <c r="B90" s="297" t="s">
        <v>724</v>
      </c>
      <c r="C90" s="298" t="s">
        <v>695</v>
      </c>
      <c r="D90" s="298" t="s">
        <v>713</v>
      </c>
      <c r="E90" s="299">
        <v>8400</v>
      </c>
      <c r="F90" s="299">
        <v>105000</v>
      </c>
      <c r="G90" s="299"/>
    </row>
    <row r="91" spans="1:7" ht="15.75" x14ac:dyDescent="0.25">
      <c r="A91" s="296">
        <v>86</v>
      </c>
      <c r="B91" s="297" t="s">
        <v>644</v>
      </c>
      <c r="C91" s="298" t="s">
        <v>725</v>
      </c>
      <c r="D91" s="298" t="s">
        <v>726</v>
      </c>
      <c r="E91" s="299">
        <v>13600</v>
      </c>
      <c r="F91" s="299">
        <v>123000</v>
      </c>
      <c r="G91" s="299"/>
    </row>
    <row r="92" spans="1:7" ht="15.75" x14ac:dyDescent="0.25">
      <c r="A92" s="296">
        <v>87</v>
      </c>
      <c r="B92" s="297" t="s">
        <v>644</v>
      </c>
      <c r="C92" s="298" t="s">
        <v>726</v>
      </c>
      <c r="D92" s="298" t="s">
        <v>727</v>
      </c>
      <c r="E92" s="299">
        <v>12000</v>
      </c>
      <c r="F92" s="299">
        <v>92000</v>
      </c>
      <c r="G92" s="299"/>
    </row>
    <row r="93" spans="1:7" ht="15.75" x14ac:dyDescent="0.25">
      <c r="A93" s="296">
        <v>88</v>
      </c>
      <c r="B93" s="297" t="s">
        <v>644</v>
      </c>
      <c r="C93" s="298" t="s">
        <v>727</v>
      </c>
      <c r="D93" s="298" t="s">
        <v>614</v>
      </c>
      <c r="E93" s="299">
        <v>6700</v>
      </c>
      <c r="F93" s="299">
        <v>70000</v>
      </c>
      <c r="G93" s="299"/>
    </row>
    <row r="94" spans="1:7" ht="15.75" x14ac:dyDescent="0.25">
      <c r="A94" s="296">
        <v>89</v>
      </c>
      <c r="B94" s="297" t="s">
        <v>728</v>
      </c>
      <c r="C94" s="298" t="s">
        <v>146</v>
      </c>
      <c r="D94" s="298"/>
      <c r="E94" s="299">
        <v>12600</v>
      </c>
      <c r="F94" s="299">
        <v>97000</v>
      </c>
      <c r="G94" s="299"/>
    </row>
    <row r="95" spans="1:7" ht="15.75" x14ac:dyDescent="0.25">
      <c r="A95" s="296">
        <v>90</v>
      </c>
      <c r="B95" s="297" t="s">
        <v>649</v>
      </c>
      <c r="C95" s="298" t="s">
        <v>644</v>
      </c>
      <c r="D95" s="298" t="s">
        <v>729</v>
      </c>
      <c r="E95" s="299">
        <v>9800</v>
      </c>
      <c r="F95" s="299">
        <v>75000</v>
      </c>
      <c r="G95" s="299"/>
    </row>
    <row r="96" spans="1:7" ht="15.75" x14ac:dyDescent="0.25">
      <c r="A96" s="296">
        <v>91</v>
      </c>
      <c r="B96" s="297" t="s">
        <v>649</v>
      </c>
      <c r="C96" s="298" t="s">
        <v>729</v>
      </c>
      <c r="D96" s="298" t="s">
        <v>723</v>
      </c>
      <c r="E96" s="299">
        <v>16400</v>
      </c>
      <c r="F96" s="299">
        <v>126000</v>
      </c>
      <c r="G96" s="299"/>
    </row>
    <row r="97" spans="1:7" ht="15.75" x14ac:dyDescent="0.25">
      <c r="A97" s="296">
        <v>92</v>
      </c>
      <c r="B97" s="297" t="s">
        <v>730</v>
      </c>
      <c r="C97" s="298" t="s">
        <v>146</v>
      </c>
      <c r="D97" s="298"/>
      <c r="E97" s="299">
        <v>5300</v>
      </c>
      <c r="F97" s="299">
        <v>41000</v>
      </c>
      <c r="G97" s="299"/>
    </row>
    <row r="98" spans="1:7" ht="15.75" x14ac:dyDescent="0.25">
      <c r="A98" s="296">
        <v>93</v>
      </c>
      <c r="B98" s="297" t="s">
        <v>731</v>
      </c>
      <c r="C98" s="298" t="s">
        <v>146</v>
      </c>
      <c r="D98" s="298"/>
      <c r="E98" s="299">
        <v>2800</v>
      </c>
      <c r="F98" s="299">
        <v>37000</v>
      </c>
      <c r="G98" s="299"/>
    </row>
    <row r="99" spans="1:7" ht="15.75" x14ac:dyDescent="0.25">
      <c r="A99" s="296">
        <v>94</v>
      </c>
      <c r="B99" s="297" t="s">
        <v>732</v>
      </c>
      <c r="C99" s="298" t="s">
        <v>146</v>
      </c>
      <c r="D99" s="298"/>
      <c r="E99" s="299">
        <v>2800</v>
      </c>
      <c r="F99" s="299">
        <v>37000</v>
      </c>
      <c r="G99" s="299"/>
    </row>
    <row r="100" spans="1:7" ht="15.75" x14ac:dyDescent="0.25">
      <c r="A100" s="296">
        <v>95</v>
      </c>
      <c r="B100" s="297" t="s">
        <v>646</v>
      </c>
      <c r="C100" s="298" t="s">
        <v>674</v>
      </c>
      <c r="D100" s="298" t="s">
        <v>671</v>
      </c>
      <c r="E100" s="299">
        <v>11200</v>
      </c>
      <c r="F100" s="299">
        <v>86000</v>
      </c>
      <c r="G100" s="299"/>
    </row>
    <row r="101" spans="1:7" ht="15.75" x14ac:dyDescent="0.25">
      <c r="A101" s="296">
        <v>96</v>
      </c>
      <c r="B101" s="297" t="s">
        <v>646</v>
      </c>
      <c r="C101" s="298" t="s">
        <v>671</v>
      </c>
      <c r="D101" s="298" t="s">
        <v>629</v>
      </c>
      <c r="E101" s="299">
        <v>11200</v>
      </c>
      <c r="F101" s="299">
        <v>86000</v>
      </c>
      <c r="G101" s="299"/>
    </row>
    <row r="102" spans="1:7" ht="15.75" x14ac:dyDescent="0.25">
      <c r="A102" s="296">
        <v>97</v>
      </c>
      <c r="B102" s="297" t="s">
        <v>646</v>
      </c>
      <c r="C102" s="298" t="s">
        <v>629</v>
      </c>
      <c r="D102" s="298" t="s">
        <v>733</v>
      </c>
      <c r="E102" s="299">
        <v>11200</v>
      </c>
      <c r="F102" s="299">
        <v>111000</v>
      </c>
      <c r="G102" s="299"/>
    </row>
    <row r="103" spans="1:7" ht="31.5" x14ac:dyDescent="0.25">
      <c r="A103" s="296">
        <v>98</v>
      </c>
      <c r="B103" s="297" t="s">
        <v>646</v>
      </c>
      <c r="C103" s="298" t="s">
        <v>733</v>
      </c>
      <c r="D103" s="297" t="s">
        <v>734</v>
      </c>
      <c r="E103" s="299">
        <v>16200</v>
      </c>
      <c r="F103" s="299">
        <v>140000</v>
      </c>
      <c r="G103" s="299"/>
    </row>
    <row r="104" spans="1:7" ht="15.75" x14ac:dyDescent="0.25">
      <c r="A104" s="296">
        <v>99</v>
      </c>
      <c r="B104" s="297" t="s">
        <v>646</v>
      </c>
      <c r="C104" s="298" t="s">
        <v>643</v>
      </c>
      <c r="D104" s="298" t="s">
        <v>649</v>
      </c>
      <c r="E104" s="299">
        <v>14600</v>
      </c>
      <c r="F104" s="299">
        <v>112000</v>
      </c>
      <c r="G104" s="299"/>
    </row>
    <row r="105" spans="1:7" ht="15.75" x14ac:dyDescent="0.25">
      <c r="A105" s="296">
        <v>100</v>
      </c>
      <c r="B105" s="297" t="s">
        <v>646</v>
      </c>
      <c r="C105" s="298" t="s">
        <v>649</v>
      </c>
      <c r="D105" s="298" t="s">
        <v>735</v>
      </c>
      <c r="E105" s="299">
        <v>9800</v>
      </c>
      <c r="F105" s="299">
        <v>87000</v>
      </c>
      <c r="G105" s="299"/>
    </row>
    <row r="106" spans="1:7" ht="15.75" x14ac:dyDescent="0.25">
      <c r="A106" s="296">
        <v>101</v>
      </c>
      <c r="B106" s="297" t="s">
        <v>736</v>
      </c>
      <c r="C106" s="298" t="s">
        <v>146</v>
      </c>
      <c r="D106" s="298"/>
      <c r="E106" s="299">
        <v>12200</v>
      </c>
      <c r="F106" s="299">
        <v>94000</v>
      </c>
      <c r="G106" s="299"/>
    </row>
    <row r="107" spans="1:7" ht="15.75" x14ac:dyDescent="0.25">
      <c r="A107" s="296">
        <v>102</v>
      </c>
      <c r="B107" s="297" t="s">
        <v>737</v>
      </c>
      <c r="C107" s="298" t="s">
        <v>146</v>
      </c>
      <c r="D107" s="298"/>
      <c r="E107" s="299">
        <v>9200</v>
      </c>
      <c r="F107" s="299">
        <v>71000</v>
      </c>
      <c r="G107" s="299"/>
    </row>
    <row r="108" spans="1:7" ht="15.75" x14ac:dyDescent="0.25">
      <c r="A108" s="296">
        <v>103</v>
      </c>
      <c r="B108" s="297" t="s">
        <v>689</v>
      </c>
      <c r="C108" s="298" t="s">
        <v>146</v>
      </c>
      <c r="D108" s="298"/>
      <c r="E108" s="299">
        <v>5000</v>
      </c>
      <c r="F108" s="299">
        <v>46000</v>
      </c>
      <c r="G108" s="299"/>
    </row>
    <row r="109" spans="1:7" ht="15.75" x14ac:dyDescent="0.25">
      <c r="A109" s="296">
        <v>104</v>
      </c>
      <c r="B109" s="297" t="s">
        <v>687</v>
      </c>
      <c r="C109" s="298" t="s">
        <v>146</v>
      </c>
      <c r="D109" s="298"/>
      <c r="E109" s="299">
        <v>6200</v>
      </c>
      <c r="F109" s="299">
        <v>75000</v>
      </c>
      <c r="G109" s="299"/>
    </row>
    <row r="110" spans="1:7" ht="15.75" x14ac:dyDescent="0.25">
      <c r="A110" s="296">
        <v>105</v>
      </c>
      <c r="B110" s="297" t="s">
        <v>738</v>
      </c>
      <c r="C110" s="298" t="s">
        <v>739</v>
      </c>
      <c r="D110" s="298" t="s">
        <v>719</v>
      </c>
      <c r="E110" s="299">
        <v>9900</v>
      </c>
      <c r="F110" s="299">
        <v>95000</v>
      </c>
      <c r="G110" s="299"/>
    </row>
    <row r="111" spans="1:7" ht="15.75" x14ac:dyDescent="0.25">
      <c r="A111" s="296">
        <v>106</v>
      </c>
      <c r="B111" s="297" t="s">
        <v>738</v>
      </c>
      <c r="C111" s="298" t="s">
        <v>719</v>
      </c>
      <c r="D111" s="298" t="s">
        <v>679</v>
      </c>
      <c r="E111" s="299">
        <v>18200</v>
      </c>
      <c r="F111" s="299">
        <v>145000</v>
      </c>
      <c r="G111" s="299"/>
    </row>
    <row r="112" spans="1:7" ht="15.75" x14ac:dyDescent="0.25">
      <c r="A112" s="296">
        <v>107</v>
      </c>
      <c r="B112" s="297" t="s">
        <v>738</v>
      </c>
      <c r="C112" s="298" t="s">
        <v>679</v>
      </c>
      <c r="D112" s="298" t="s">
        <v>614</v>
      </c>
      <c r="E112" s="299">
        <v>12600</v>
      </c>
      <c r="F112" s="299">
        <v>97000</v>
      </c>
      <c r="G112" s="299"/>
    </row>
    <row r="113" spans="1:7" ht="15.75" x14ac:dyDescent="0.25">
      <c r="A113" s="296">
        <v>108</v>
      </c>
      <c r="B113" s="297" t="s">
        <v>740</v>
      </c>
      <c r="C113" s="298" t="s">
        <v>146</v>
      </c>
      <c r="D113" s="298"/>
      <c r="E113" s="299">
        <v>12600</v>
      </c>
      <c r="F113" s="299">
        <v>97000</v>
      </c>
      <c r="G113" s="299"/>
    </row>
    <row r="114" spans="1:7" ht="15.75" x14ac:dyDescent="0.25">
      <c r="A114" s="296">
        <v>109</v>
      </c>
      <c r="B114" s="297" t="s">
        <v>741</v>
      </c>
      <c r="C114" s="298" t="s">
        <v>146</v>
      </c>
      <c r="D114" s="298"/>
      <c r="E114" s="299">
        <v>10200</v>
      </c>
      <c r="F114" s="299">
        <v>75000</v>
      </c>
      <c r="G114" s="299"/>
    </row>
    <row r="115" spans="1:7" ht="15.75" x14ac:dyDescent="0.25">
      <c r="A115" s="296">
        <v>110</v>
      </c>
      <c r="B115" s="297" t="s">
        <v>315</v>
      </c>
      <c r="C115" s="298" t="s">
        <v>146</v>
      </c>
      <c r="D115" s="298"/>
      <c r="E115" s="299">
        <v>12100</v>
      </c>
      <c r="F115" s="299">
        <v>93000</v>
      </c>
      <c r="G115" s="299"/>
    </row>
    <row r="116" spans="1:7" ht="15.75" x14ac:dyDescent="0.25">
      <c r="A116" s="296">
        <v>111</v>
      </c>
      <c r="B116" s="297" t="s">
        <v>742</v>
      </c>
      <c r="C116" s="298" t="s">
        <v>146</v>
      </c>
      <c r="D116" s="298"/>
      <c r="E116" s="299">
        <v>10200</v>
      </c>
      <c r="F116" s="299">
        <v>79000</v>
      </c>
      <c r="G116" s="299"/>
    </row>
    <row r="117" spans="1:7" ht="15.75" x14ac:dyDescent="0.25">
      <c r="A117" s="296">
        <v>112</v>
      </c>
      <c r="B117" s="297" t="s">
        <v>743</v>
      </c>
      <c r="C117" s="298" t="s">
        <v>146</v>
      </c>
      <c r="D117" s="298"/>
      <c r="E117" s="299">
        <v>10200</v>
      </c>
      <c r="F117" s="299">
        <v>105000</v>
      </c>
      <c r="G117" s="299"/>
    </row>
    <row r="118" spans="1:7" ht="15.75" x14ac:dyDescent="0.25">
      <c r="A118" s="296">
        <v>113</v>
      </c>
      <c r="B118" s="297" t="s">
        <v>744</v>
      </c>
      <c r="C118" s="298" t="s">
        <v>745</v>
      </c>
      <c r="D118" s="298" t="s">
        <v>614</v>
      </c>
      <c r="E118" s="299">
        <v>9800</v>
      </c>
      <c r="F118" s="299">
        <v>95000</v>
      </c>
      <c r="G118" s="299"/>
    </row>
    <row r="119" spans="1:7" ht="31.5" x14ac:dyDescent="0.25">
      <c r="A119" s="296">
        <v>114</v>
      </c>
      <c r="B119" s="297" t="s">
        <v>746</v>
      </c>
      <c r="C119" s="297" t="s">
        <v>747</v>
      </c>
      <c r="D119" s="298" t="s">
        <v>748</v>
      </c>
      <c r="E119" s="299">
        <v>9800</v>
      </c>
      <c r="F119" s="299">
        <v>75300</v>
      </c>
      <c r="G119" s="299"/>
    </row>
    <row r="120" spans="1:7" ht="15.75" x14ac:dyDescent="0.25">
      <c r="A120" s="296">
        <v>115</v>
      </c>
      <c r="B120" s="297" t="s">
        <v>749</v>
      </c>
      <c r="C120" s="298" t="s">
        <v>750</v>
      </c>
      <c r="D120" s="298" t="s">
        <v>614</v>
      </c>
      <c r="E120" s="299">
        <v>9800</v>
      </c>
      <c r="F120" s="299">
        <v>95000</v>
      </c>
      <c r="G120" s="299"/>
    </row>
    <row r="121" spans="1:7" ht="15.75" x14ac:dyDescent="0.25">
      <c r="A121" s="296">
        <v>116</v>
      </c>
      <c r="B121" s="297" t="s">
        <v>751</v>
      </c>
      <c r="C121" s="298" t="s">
        <v>644</v>
      </c>
      <c r="D121" s="298" t="s">
        <v>745</v>
      </c>
      <c r="E121" s="299">
        <v>8800</v>
      </c>
      <c r="F121" s="299">
        <v>68000</v>
      </c>
      <c r="G121" s="299"/>
    </row>
    <row r="122" spans="1:7" ht="15.75" x14ac:dyDescent="0.25">
      <c r="A122" s="296">
        <v>117</v>
      </c>
      <c r="B122" s="297" t="s">
        <v>745</v>
      </c>
      <c r="C122" s="298" t="s">
        <v>733</v>
      </c>
      <c r="D122" s="298" t="s">
        <v>752</v>
      </c>
      <c r="E122" s="299">
        <v>9800</v>
      </c>
      <c r="F122" s="299">
        <v>75200</v>
      </c>
      <c r="G122" s="299"/>
    </row>
    <row r="123" spans="1:7" ht="15.75" x14ac:dyDescent="0.25">
      <c r="A123" s="296">
        <v>118</v>
      </c>
      <c r="B123" s="297" t="s">
        <v>753</v>
      </c>
      <c r="C123" s="298" t="s">
        <v>733</v>
      </c>
      <c r="D123" s="298" t="s">
        <v>754</v>
      </c>
      <c r="E123" s="299">
        <v>9600</v>
      </c>
      <c r="F123" s="299">
        <v>73000</v>
      </c>
      <c r="G123" s="299"/>
    </row>
    <row r="124" spans="1:7" ht="15.75" x14ac:dyDescent="0.25">
      <c r="A124" s="296">
        <v>119</v>
      </c>
      <c r="B124" s="297" t="s">
        <v>755</v>
      </c>
      <c r="C124" s="298" t="s">
        <v>699</v>
      </c>
      <c r="D124" s="298" t="s">
        <v>756</v>
      </c>
      <c r="E124" s="299">
        <v>9800</v>
      </c>
      <c r="F124" s="299">
        <v>75000</v>
      </c>
      <c r="G124" s="299"/>
    </row>
    <row r="125" spans="1:7" ht="15.75" x14ac:dyDescent="0.25">
      <c r="A125" s="296">
        <v>120</v>
      </c>
      <c r="B125" s="297" t="s">
        <v>757</v>
      </c>
      <c r="C125" s="298" t="s">
        <v>681</v>
      </c>
      <c r="D125" s="298" t="s">
        <v>758</v>
      </c>
      <c r="E125" s="299">
        <v>9800</v>
      </c>
      <c r="F125" s="299">
        <v>95000</v>
      </c>
      <c r="G125" s="299"/>
    </row>
    <row r="126" spans="1:7" ht="15.75" x14ac:dyDescent="0.25">
      <c r="A126" s="296">
        <v>121</v>
      </c>
      <c r="B126" s="297" t="s">
        <v>759</v>
      </c>
      <c r="C126" s="298" t="s">
        <v>756</v>
      </c>
      <c r="D126" s="298" t="s">
        <v>758</v>
      </c>
      <c r="E126" s="299">
        <v>9800</v>
      </c>
      <c r="F126" s="299">
        <v>75000</v>
      </c>
      <c r="G126" s="299"/>
    </row>
    <row r="127" spans="1:7" ht="15.75" x14ac:dyDescent="0.25">
      <c r="A127" s="296">
        <v>122</v>
      </c>
      <c r="B127" s="297" t="s">
        <v>760</v>
      </c>
      <c r="C127" s="298" t="s">
        <v>761</v>
      </c>
      <c r="D127" s="298" t="s">
        <v>748</v>
      </c>
      <c r="E127" s="299">
        <v>9600</v>
      </c>
      <c r="F127" s="299">
        <v>73000</v>
      </c>
      <c r="G127" s="299"/>
    </row>
    <row r="128" spans="1:7" ht="15.75" x14ac:dyDescent="0.25">
      <c r="A128" s="296">
        <v>123</v>
      </c>
      <c r="B128" s="297" t="s">
        <v>762</v>
      </c>
      <c r="C128" s="298" t="s">
        <v>646</v>
      </c>
      <c r="D128" s="298" t="s">
        <v>763</v>
      </c>
      <c r="E128" s="299">
        <v>9600</v>
      </c>
      <c r="F128" s="299">
        <v>73000</v>
      </c>
      <c r="G128" s="299"/>
    </row>
    <row r="129" spans="1:7" ht="15.75" x14ac:dyDescent="0.25">
      <c r="A129" s="296">
        <v>124</v>
      </c>
      <c r="B129" s="297" t="s">
        <v>764</v>
      </c>
      <c r="C129" s="298" t="s">
        <v>761</v>
      </c>
      <c r="D129" s="298" t="s">
        <v>748</v>
      </c>
      <c r="E129" s="299">
        <v>9600</v>
      </c>
      <c r="F129" s="299">
        <v>74000</v>
      </c>
      <c r="G129" s="299"/>
    </row>
    <row r="130" spans="1:7" ht="15.75" x14ac:dyDescent="0.25">
      <c r="A130" s="296">
        <v>125</v>
      </c>
      <c r="B130" s="297" t="s">
        <v>765</v>
      </c>
      <c r="C130" s="298" t="s">
        <v>442</v>
      </c>
      <c r="D130" s="298" t="s">
        <v>766</v>
      </c>
      <c r="E130" s="299">
        <v>8400</v>
      </c>
      <c r="F130" s="299">
        <v>65000</v>
      </c>
      <c r="G130" s="299"/>
    </row>
    <row r="131" spans="1:7" ht="31.5" x14ac:dyDescent="0.25">
      <c r="A131" s="296">
        <v>126</v>
      </c>
      <c r="B131" s="297" t="s">
        <v>767</v>
      </c>
      <c r="C131" s="298" t="s">
        <v>744</v>
      </c>
      <c r="D131" s="297" t="s">
        <v>768</v>
      </c>
      <c r="E131" s="299">
        <v>8800</v>
      </c>
      <c r="F131" s="299">
        <v>68000</v>
      </c>
      <c r="G131" s="299"/>
    </row>
    <row r="132" spans="1:7" ht="31.5" x14ac:dyDescent="0.25">
      <c r="A132" s="296">
        <v>127</v>
      </c>
      <c r="B132" s="297" t="s">
        <v>769</v>
      </c>
      <c r="C132" s="297" t="s">
        <v>770</v>
      </c>
      <c r="D132" s="298" t="s">
        <v>748</v>
      </c>
      <c r="E132" s="299">
        <v>9600</v>
      </c>
      <c r="F132" s="299">
        <v>74000</v>
      </c>
      <c r="G132" s="299"/>
    </row>
    <row r="133" spans="1:7" ht="31.5" x14ac:dyDescent="0.25">
      <c r="A133" s="296">
        <v>128</v>
      </c>
      <c r="B133" s="297" t="s">
        <v>763</v>
      </c>
      <c r="C133" s="297" t="s">
        <v>770</v>
      </c>
      <c r="D133" s="298" t="s">
        <v>748</v>
      </c>
      <c r="E133" s="299">
        <v>9600</v>
      </c>
      <c r="F133" s="299">
        <v>74000</v>
      </c>
      <c r="G133" s="299"/>
    </row>
    <row r="134" spans="1:7" ht="31.5" x14ac:dyDescent="0.25">
      <c r="A134" s="296">
        <v>129</v>
      </c>
      <c r="B134" s="297" t="s">
        <v>771</v>
      </c>
      <c r="C134" s="298" t="s">
        <v>733</v>
      </c>
      <c r="D134" s="297" t="s">
        <v>772</v>
      </c>
      <c r="E134" s="299">
        <v>9600</v>
      </c>
      <c r="F134" s="299">
        <v>74000</v>
      </c>
      <c r="G134" s="299"/>
    </row>
    <row r="135" spans="1:7" ht="15.75" x14ac:dyDescent="0.25">
      <c r="A135" s="296">
        <v>130</v>
      </c>
      <c r="B135" s="297" t="s">
        <v>773</v>
      </c>
      <c r="C135" s="298" t="s">
        <v>646</v>
      </c>
      <c r="D135" s="298" t="s">
        <v>763</v>
      </c>
      <c r="E135" s="299">
        <v>9600</v>
      </c>
      <c r="F135" s="299">
        <v>74000</v>
      </c>
      <c r="G135" s="299"/>
    </row>
  </sheetData>
  <mergeCells count="7">
    <mergeCell ref="G3:G4"/>
    <mergeCell ref="A2:G2"/>
    <mergeCell ref="F3:F4"/>
    <mergeCell ref="A3:A4"/>
    <mergeCell ref="B3:B4"/>
    <mergeCell ref="C3:D3"/>
    <mergeCell ref="E3:E4"/>
  </mergeCells>
  <pageMargins left="0.70866141732283472" right="0.70866141732283472" top="0.74803149606299213" bottom="0.74803149606299213" header="0.31496062992125984" footer="0.31496062992125984"/>
  <pageSetup paperSize="8" scale="5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73"/>
  <sheetViews>
    <sheetView zoomScale="70" zoomScaleNormal="70" workbookViewId="0">
      <selection activeCell="D14" sqref="D14"/>
    </sheetView>
  </sheetViews>
  <sheetFormatPr defaultColWidth="8.7109375" defaultRowHeight="15.75" x14ac:dyDescent="0.25"/>
  <cols>
    <col min="1" max="1" width="4.5703125" style="151" bestFit="1" customWidth="1"/>
    <col min="2" max="2" width="31.42578125" style="31" customWidth="1"/>
    <col min="3" max="3" width="34.7109375" style="31" customWidth="1"/>
    <col min="4" max="4" width="38.85546875" style="31" customWidth="1"/>
    <col min="5" max="5" width="12.5703125" style="153" customWidth="1"/>
    <col min="6" max="6" width="15.85546875" style="153" customWidth="1"/>
    <col min="7" max="16384" width="8.7109375" style="31"/>
  </cols>
  <sheetData>
    <row r="1" spans="1:7" s="34" customFormat="1" x14ac:dyDescent="0.25">
      <c r="A1" s="32"/>
      <c r="B1" s="33"/>
      <c r="C1" s="32"/>
      <c r="D1" s="32"/>
      <c r="F1" s="35"/>
      <c r="G1" s="35" t="s">
        <v>322</v>
      </c>
    </row>
    <row r="2" spans="1:7" s="34" customFormat="1" x14ac:dyDescent="0.25">
      <c r="A2" s="405" t="s">
        <v>2446</v>
      </c>
      <c r="B2" s="406"/>
      <c r="C2" s="406"/>
      <c r="D2" s="406"/>
      <c r="E2" s="406"/>
      <c r="F2" s="406"/>
      <c r="G2" s="406"/>
    </row>
    <row r="3" spans="1:7" s="34" customFormat="1" ht="15.4" customHeight="1" x14ac:dyDescent="0.25">
      <c r="A3" s="369" t="s">
        <v>0</v>
      </c>
      <c r="B3" s="369" t="s">
        <v>1</v>
      </c>
      <c r="C3" s="369" t="s">
        <v>2</v>
      </c>
      <c r="D3" s="369"/>
      <c r="E3" s="369" t="s">
        <v>323</v>
      </c>
      <c r="F3" s="369" t="s">
        <v>4188</v>
      </c>
      <c r="G3" s="399" t="s">
        <v>12</v>
      </c>
    </row>
    <row r="4" spans="1:7" s="34" customFormat="1" ht="31.5" x14ac:dyDescent="0.25">
      <c r="A4" s="369"/>
      <c r="B4" s="369"/>
      <c r="C4" s="222" t="s">
        <v>4</v>
      </c>
      <c r="D4" s="222" t="s">
        <v>5</v>
      </c>
      <c r="E4" s="369"/>
      <c r="F4" s="369"/>
      <c r="G4" s="400"/>
    </row>
    <row r="5" spans="1:7" s="64" customFormat="1" x14ac:dyDescent="0.25">
      <c r="A5" s="61" t="s">
        <v>6</v>
      </c>
      <c r="B5" s="61" t="s">
        <v>7</v>
      </c>
      <c r="C5" s="62" t="s">
        <v>8</v>
      </c>
      <c r="D5" s="61" t="s">
        <v>9</v>
      </c>
      <c r="E5" s="63" t="s">
        <v>10</v>
      </c>
      <c r="F5" s="63" t="s">
        <v>11</v>
      </c>
      <c r="G5" s="61" t="s">
        <v>218</v>
      </c>
    </row>
    <row r="6" spans="1:7" x14ac:dyDescent="0.25">
      <c r="A6" s="148">
        <v>1</v>
      </c>
      <c r="B6" s="149" t="s">
        <v>2417</v>
      </c>
      <c r="C6" s="149" t="s">
        <v>267</v>
      </c>
      <c r="D6" s="149" t="s">
        <v>229</v>
      </c>
      <c r="E6" s="150">
        <v>24700</v>
      </c>
      <c r="F6" s="157">
        <v>137900</v>
      </c>
      <c r="G6" s="74"/>
    </row>
    <row r="7" spans="1:7" s="155" customFormat="1" x14ac:dyDescent="0.25">
      <c r="A7" s="3">
        <v>2</v>
      </c>
      <c r="B7" s="5" t="s">
        <v>863</v>
      </c>
      <c r="C7" s="5" t="s">
        <v>146</v>
      </c>
      <c r="D7" s="5"/>
      <c r="E7" s="154">
        <v>17200</v>
      </c>
      <c r="F7" s="154">
        <v>88100</v>
      </c>
      <c r="G7" s="38"/>
    </row>
    <row r="8" spans="1:7" s="155" customFormat="1" x14ac:dyDescent="0.25">
      <c r="A8" s="3">
        <v>3</v>
      </c>
      <c r="B8" s="5" t="s">
        <v>2418</v>
      </c>
      <c r="C8" s="5" t="s">
        <v>146</v>
      </c>
      <c r="D8" s="5"/>
      <c r="E8" s="154">
        <v>17200</v>
      </c>
      <c r="F8" s="154">
        <v>88100</v>
      </c>
      <c r="G8" s="38"/>
    </row>
    <row r="9" spans="1:7" s="155" customFormat="1" x14ac:dyDescent="0.25">
      <c r="A9" s="3">
        <v>4</v>
      </c>
      <c r="B9" s="5" t="s">
        <v>2419</v>
      </c>
      <c r="C9" s="5" t="s">
        <v>146</v>
      </c>
      <c r="D9" s="5"/>
      <c r="E9" s="154">
        <v>17200</v>
      </c>
      <c r="F9" s="154">
        <v>88100</v>
      </c>
      <c r="G9" s="38"/>
    </row>
    <row r="10" spans="1:7" s="155" customFormat="1" x14ac:dyDescent="0.25">
      <c r="A10" s="404">
        <v>5</v>
      </c>
      <c r="B10" s="370" t="s">
        <v>866</v>
      </c>
      <c r="C10" s="5" t="s">
        <v>21</v>
      </c>
      <c r="D10" s="5" t="s">
        <v>932</v>
      </c>
      <c r="E10" s="154">
        <v>17600</v>
      </c>
      <c r="F10" s="154">
        <v>90200</v>
      </c>
      <c r="G10" s="38"/>
    </row>
    <row r="11" spans="1:7" s="155" customFormat="1" x14ac:dyDescent="0.25">
      <c r="A11" s="404"/>
      <c r="B11" s="370"/>
      <c r="C11" s="5" t="s">
        <v>932</v>
      </c>
      <c r="D11" s="5" t="s">
        <v>230</v>
      </c>
      <c r="E11" s="154">
        <v>20200</v>
      </c>
      <c r="F11" s="154">
        <v>103500</v>
      </c>
      <c r="G11" s="38"/>
    </row>
    <row r="12" spans="1:7" s="155" customFormat="1" x14ac:dyDescent="0.25">
      <c r="A12" s="404">
        <v>6</v>
      </c>
      <c r="B12" s="370" t="s">
        <v>176</v>
      </c>
      <c r="C12" s="5" t="s">
        <v>31</v>
      </c>
      <c r="D12" s="5" t="s">
        <v>2420</v>
      </c>
      <c r="E12" s="154">
        <v>39600</v>
      </c>
      <c r="F12" s="154">
        <v>221000</v>
      </c>
      <c r="G12" s="38"/>
    </row>
    <row r="13" spans="1:7" s="155" customFormat="1" x14ac:dyDescent="0.25">
      <c r="A13" s="404"/>
      <c r="B13" s="370"/>
      <c r="C13" s="5" t="s">
        <v>2420</v>
      </c>
      <c r="D13" s="5" t="s">
        <v>2421</v>
      </c>
      <c r="E13" s="154">
        <v>35200</v>
      </c>
      <c r="F13" s="154">
        <v>196500</v>
      </c>
      <c r="G13" s="38"/>
    </row>
    <row r="14" spans="1:7" s="155" customFormat="1" x14ac:dyDescent="0.25">
      <c r="A14" s="3">
        <v>7</v>
      </c>
      <c r="B14" s="5" t="s">
        <v>2422</v>
      </c>
      <c r="C14" s="5" t="s">
        <v>146</v>
      </c>
      <c r="D14" s="5"/>
      <c r="E14" s="154">
        <v>15000</v>
      </c>
      <c r="F14" s="154">
        <v>76900</v>
      </c>
      <c r="G14" s="38"/>
    </row>
    <row r="15" spans="1:7" s="155" customFormat="1" x14ac:dyDescent="0.25">
      <c r="A15" s="3">
        <v>8</v>
      </c>
      <c r="B15" s="5" t="s">
        <v>21</v>
      </c>
      <c r="C15" s="5" t="s">
        <v>2420</v>
      </c>
      <c r="D15" s="5" t="s">
        <v>1426</v>
      </c>
      <c r="E15" s="154">
        <v>42300</v>
      </c>
      <c r="F15" s="154">
        <v>216800</v>
      </c>
      <c r="G15" s="38"/>
    </row>
    <row r="16" spans="1:7" s="155" customFormat="1" x14ac:dyDescent="0.25">
      <c r="A16" s="3">
        <v>9</v>
      </c>
      <c r="B16" s="5" t="s">
        <v>2423</v>
      </c>
      <c r="C16" s="5" t="s">
        <v>146</v>
      </c>
      <c r="D16" s="5"/>
      <c r="E16" s="154">
        <v>15800</v>
      </c>
      <c r="F16" s="154">
        <v>81000</v>
      </c>
      <c r="G16" s="38"/>
    </row>
    <row r="17" spans="1:7" s="155" customFormat="1" x14ac:dyDescent="0.25">
      <c r="A17" s="3">
        <v>10</v>
      </c>
      <c r="B17" s="5" t="s">
        <v>915</v>
      </c>
      <c r="C17" s="5" t="s">
        <v>146</v>
      </c>
      <c r="D17" s="5"/>
      <c r="E17" s="154">
        <v>18000</v>
      </c>
      <c r="F17" s="154">
        <v>92200</v>
      </c>
      <c r="G17" s="38"/>
    </row>
    <row r="18" spans="1:7" s="155" customFormat="1" x14ac:dyDescent="0.25">
      <c r="A18" s="3">
        <v>11</v>
      </c>
      <c r="B18" s="5" t="s">
        <v>31</v>
      </c>
      <c r="C18" s="5" t="s">
        <v>2424</v>
      </c>
      <c r="D18" s="5" t="s">
        <v>2425</v>
      </c>
      <c r="E18" s="154">
        <v>34800</v>
      </c>
      <c r="F18" s="154">
        <v>194300</v>
      </c>
      <c r="G18" s="38"/>
    </row>
    <row r="19" spans="1:7" s="155" customFormat="1" x14ac:dyDescent="0.25">
      <c r="A19" s="3">
        <v>12</v>
      </c>
      <c r="B19" s="5" t="s">
        <v>932</v>
      </c>
      <c r="C19" s="5" t="s">
        <v>146</v>
      </c>
      <c r="D19" s="5"/>
      <c r="E19" s="154">
        <v>22800</v>
      </c>
      <c r="F19" s="154">
        <v>116800</v>
      </c>
      <c r="G19" s="38"/>
    </row>
    <row r="20" spans="1:7" s="155" customFormat="1" x14ac:dyDescent="0.25">
      <c r="A20" s="3">
        <v>13</v>
      </c>
      <c r="B20" s="5" t="s">
        <v>2426</v>
      </c>
      <c r="C20" s="5" t="s">
        <v>146</v>
      </c>
      <c r="D20" s="5"/>
      <c r="E20" s="154">
        <v>25600</v>
      </c>
      <c r="F20" s="154">
        <v>142900</v>
      </c>
      <c r="G20" s="38"/>
    </row>
    <row r="21" spans="1:7" s="155" customFormat="1" x14ac:dyDescent="0.25">
      <c r="A21" s="404">
        <v>14</v>
      </c>
      <c r="B21" s="370" t="s">
        <v>2420</v>
      </c>
      <c r="C21" s="5" t="s">
        <v>230</v>
      </c>
      <c r="D21" s="5" t="s">
        <v>222</v>
      </c>
      <c r="E21" s="154">
        <v>39600</v>
      </c>
      <c r="F21" s="154">
        <v>221000</v>
      </c>
      <c r="G21" s="38"/>
    </row>
    <row r="22" spans="1:7" s="155" customFormat="1" x14ac:dyDescent="0.25">
      <c r="A22" s="404"/>
      <c r="B22" s="370"/>
      <c r="C22" s="5" t="s">
        <v>222</v>
      </c>
      <c r="D22" s="5" t="s">
        <v>260</v>
      </c>
      <c r="E22" s="154">
        <v>44000</v>
      </c>
      <c r="F22" s="154">
        <v>245600</v>
      </c>
      <c r="G22" s="38"/>
    </row>
    <row r="23" spans="1:7" s="155" customFormat="1" x14ac:dyDescent="0.25">
      <c r="A23" s="404"/>
      <c r="B23" s="370"/>
      <c r="C23" s="5" t="s">
        <v>260</v>
      </c>
      <c r="D23" s="5" t="s">
        <v>2427</v>
      </c>
      <c r="E23" s="154">
        <v>48400</v>
      </c>
      <c r="F23" s="154">
        <v>270200</v>
      </c>
      <c r="G23" s="38"/>
    </row>
    <row r="24" spans="1:7" s="155" customFormat="1" x14ac:dyDescent="0.25">
      <c r="A24" s="3">
        <v>15</v>
      </c>
      <c r="B24" s="5" t="s">
        <v>2428</v>
      </c>
      <c r="C24" s="5" t="s">
        <v>146</v>
      </c>
      <c r="D24" s="5"/>
      <c r="E24" s="154">
        <v>19400</v>
      </c>
      <c r="F24" s="154">
        <v>99400</v>
      </c>
      <c r="G24" s="38"/>
    </row>
    <row r="25" spans="1:7" s="155" customFormat="1" x14ac:dyDescent="0.25">
      <c r="A25" s="3">
        <v>16</v>
      </c>
      <c r="B25" s="5" t="s">
        <v>2429</v>
      </c>
      <c r="C25" s="5" t="s">
        <v>146</v>
      </c>
      <c r="D25" s="5"/>
      <c r="E25" s="154">
        <v>17600</v>
      </c>
      <c r="F25" s="154">
        <v>98200</v>
      </c>
      <c r="G25" s="38"/>
    </row>
    <row r="26" spans="1:7" s="155" customFormat="1" x14ac:dyDescent="0.25">
      <c r="A26" s="3">
        <v>17</v>
      </c>
      <c r="B26" s="5" t="s">
        <v>2430</v>
      </c>
      <c r="C26" s="5" t="s">
        <v>146</v>
      </c>
      <c r="D26" s="5"/>
      <c r="E26" s="154">
        <v>17200</v>
      </c>
      <c r="F26" s="154">
        <v>88100</v>
      </c>
      <c r="G26" s="38"/>
    </row>
    <row r="27" spans="1:7" s="155" customFormat="1" x14ac:dyDescent="0.25">
      <c r="A27" s="3">
        <v>18</v>
      </c>
      <c r="B27" s="5" t="s">
        <v>568</v>
      </c>
      <c r="C27" s="5" t="s">
        <v>146</v>
      </c>
      <c r="D27" s="5"/>
      <c r="E27" s="154">
        <v>17200</v>
      </c>
      <c r="F27" s="154">
        <v>96000</v>
      </c>
      <c r="G27" s="38"/>
    </row>
    <row r="28" spans="1:7" s="155" customFormat="1" x14ac:dyDescent="0.25">
      <c r="A28" s="404">
        <v>19</v>
      </c>
      <c r="B28" s="370" t="s">
        <v>815</v>
      </c>
      <c r="C28" s="5" t="s">
        <v>229</v>
      </c>
      <c r="D28" s="5" t="s">
        <v>230</v>
      </c>
      <c r="E28" s="154">
        <v>23400</v>
      </c>
      <c r="F28" s="154">
        <v>130600</v>
      </c>
      <c r="G28" s="38"/>
    </row>
    <row r="29" spans="1:7" s="155" customFormat="1" x14ac:dyDescent="0.25">
      <c r="A29" s="404"/>
      <c r="B29" s="370"/>
      <c r="C29" s="5" t="s">
        <v>273</v>
      </c>
      <c r="D29" s="5" t="s">
        <v>223</v>
      </c>
      <c r="E29" s="154">
        <v>23400</v>
      </c>
      <c r="F29" s="154">
        <v>130600</v>
      </c>
      <c r="G29" s="38"/>
    </row>
    <row r="30" spans="1:7" s="155" customFormat="1" x14ac:dyDescent="0.25">
      <c r="A30" s="3">
        <v>20</v>
      </c>
      <c r="B30" s="5" t="s">
        <v>2431</v>
      </c>
      <c r="C30" s="5" t="s">
        <v>146</v>
      </c>
      <c r="D30" s="5"/>
      <c r="E30" s="154">
        <v>17600</v>
      </c>
      <c r="F30" s="154">
        <v>90200</v>
      </c>
      <c r="G30" s="38"/>
    </row>
    <row r="31" spans="1:7" s="155" customFormat="1" x14ac:dyDescent="0.25">
      <c r="A31" s="3">
        <v>21</v>
      </c>
      <c r="B31" s="5" t="s">
        <v>2421</v>
      </c>
      <c r="C31" s="5" t="s">
        <v>146</v>
      </c>
      <c r="D31" s="5"/>
      <c r="E31" s="154">
        <v>19800</v>
      </c>
      <c r="F31" s="154">
        <v>101500</v>
      </c>
      <c r="G31" s="38"/>
    </row>
    <row r="32" spans="1:7" s="155" customFormat="1" x14ac:dyDescent="0.25">
      <c r="A32" s="3">
        <v>22</v>
      </c>
      <c r="B32" s="5" t="s">
        <v>2432</v>
      </c>
      <c r="C32" s="5" t="s">
        <v>146</v>
      </c>
      <c r="D32" s="5"/>
      <c r="E32" s="154">
        <v>15800</v>
      </c>
      <c r="F32" s="154">
        <v>81000</v>
      </c>
      <c r="G32" s="38"/>
    </row>
    <row r="33" spans="1:7" s="155" customFormat="1" x14ac:dyDescent="0.25">
      <c r="A33" s="3">
        <v>23</v>
      </c>
      <c r="B33" s="5" t="s">
        <v>254</v>
      </c>
      <c r="C33" s="5" t="s">
        <v>193</v>
      </c>
      <c r="D33" s="5" t="s">
        <v>242</v>
      </c>
      <c r="E33" s="154">
        <v>38000</v>
      </c>
      <c r="F33" s="154">
        <v>212100</v>
      </c>
      <c r="G33" s="38"/>
    </row>
    <row r="34" spans="1:7" s="155" customFormat="1" x14ac:dyDescent="0.25">
      <c r="A34" s="404">
        <v>24</v>
      </c>
      <c r="B34" s="370" t="s">
        <v>260</v>
      </c>
      <c r="C34" s="5" t="s">
        <v>2433</v>
      </c>
      <c r="D34" s="5" t="s">
        <v>2420</v>
      </c>
      <c r="E34" s="154">
        <v>31900</v>
      </c>
      <c r="F34" s="154">
        <v>178100</v>
      </c>
      <c r="G34" s="38"/>
    </row>
    <row r="35" spans="1:7" s="155" customFormat="1" x14ac:dyDescent="0.25">
      <c r="A35" s="404"/>
      <c r="B35" s="370"/>
      <c r="C35" s="5" t="s">
        <v>2420</v>
      </c>
      <c r="D35" s="5" t="s">
        <v>2424</v>
      </c>
      <c r="E35" s="154">
        <v>36300</v>
      </c>
      <c r="F35" s="154">
        <v>202600</v>
      </c>
      <c r="G35" s="38"/>
    </row>
    <row r="36" spans="1:7" s="155" customFormat="1" x14ac:dyDescent="0.25">
      <c r="A36" s="404"/>
      <c r="B36" s="370"/>
      <c r="C36" s="5" t="s">
        <v>2424</v>
      </c>
      <c r="D36" s="5" t="s">
        <v>254</v>
      </c>
      <c r="E36" s="154">
        <v>33000</v>
      </c>
      <c r="F36" s="154">
        <v>184200</v>
      </c>
      <c r="G36" s="38"/>
    </row>
    <row r="37" spans="1:7" s="155" customFormat="1" x14ac:dyDescent="0.25">
      <c r="A37" s="404">
        <v>25</v>
      </c>
      <c r="B37" s="370" t="s">
        <v>193</v>
      </c>
      <c r="C37" s="5" t="s">
        <v>2420</v>
      </c>
      <c r="D37" s="5" t="s">
        <v>2424</v>
      </c>
      <c r="E37" s="154">
        <v>33000</v>
      </c>
      <c r="F37" s="154">
        <v>184200</v>
      </c>
      <c r="G37" s="38"/>
    </row>
    <row r="38" spans="1:7" s="155" customFormat="1" x14ac:dyDescent="0.25">
      <c r="A38" s="404"/>
      <c r="B38" s="370"/>
      <c r="C38" s="5" t="s">
        <v>2424</v>
      </c>
      <c r="D38" s="5" t="s">
        <v>254</v>
      </c>
      <c r="E38" s="154">
        <v>34800</v>
      </c>
      <c r="F38" s="154">
        <v>194300</v>
      </c>
      <c r="G38" s="38"/>
    </row>
    <row r="39" spans="1:7" s="155" customFormat="1" x14ac:dyDescent="0.25">
      <c r="A39" s="3">
        <v>26</v>
      </c>
      <c r="B39" s="5" t="s">
        <v>230</v>
      </c>
      <c r="C39" s="5" t="s">
        <v>242</v>
      </c>
      <c r="D39" s="5" t="s">
        <v>175</v>
      </c>
      <c r="E39" s="154">
        <v>39600</v>
      </c>
      <c r="F39" s="154">
        <v>221000</v>
      </c>
      <c r="G39" s="38"/>
    </row>
    <row r="40" spans="1:7" s="155" customFormat="1" x14ac:dyDescent="0.25">
      <c r="A40" s="3">
        <v>27</v>
      </c>
      <c r="B40" s="5" t="s">
        <v>267</v>
      </c>
      <c r="C40" s="5" t="s">
        <v>2424</v>
      </c>
      <c r="D40" s="5" t="s">
        <v>2434</v>
      </c>
      <c r="E40" s="154">
        <v>42200</v>
      </c>
      <c r="F40" s="154">
        <v>235600</v>
      </c>
      <c r="G40" s="38"/>
    </row>
    <row r="41" spans="1:7" s="155" customFormat="1" x14ac:dyDescent="0.25">
      <c r="A41" s="3">
        <v>28</v>
      </c>
      <c r="B41" s="5" t="s">
        <v>223</v>
      </c>
      <c r="C41" s="5" t="s">
        <v>2420</v>
      </c>
      <c r="D41" s="5" t="s">
        <v>242</v>
      </c>
      <c r="E41" s="154">
        <v>28600</v>
      </c>
      <c r="F41" s="154">
        <v>159600</v>
      </c>
      <c r="G41" s="38"/>
    </row>
    <row r="42" spans="1:7" s="155" customFormat="1" x14ac:dyDescent="0.25">
      <c r="A42" s="3">
        <v>29</v>
      </c>
      <c r="B42" s="5" t="s">
        <v>2435</v>
      </c>
      <c r="C42" s="5" t="s">
        <v>146</v>
      </c>
      <c r="D42" s="5"/>
      <c r="E42" s="154">
        <v>17600</v>
      </c>
      <c r="F42" s="154">
        <v>98200</v>
      </c>
      <c r="G42" s="38"/>
    </row>
    <row r="43" spans="1:7" s="155" customFormat="1" x14ac:dyDescent="0.25">
      <c r="A43" s="404">
        <v>30</v>
      </c>
      <c r="B43" s="370" t="s">
        <v>242</v>
      </c>
      <c r="C43" s="5" t="s">
        <v>230</v>
      </c>
      <c r="D43" s="5" t="s">
        <v>222</v>
      </c>
      <c r="E43" s="154">
        <v>33400</v>
      </c>
      <c r="F43" s="154">
        <v>186400</v>
      </c>
      <c r="G43" s="38"/>
    </row>
    <row r="44" spans="1:7" s="155" customFormat="1" x14ac:dyDescent="0.25">
      <c r="A44" s="404"/>
      <c r="B44" s="370"/>
      <c r="C44" s="5" t="s">
        <v>222</v>
      </c>
      <c r="D44" s="5" t="s">
        <v>254</v>
      </c>
      <c r="E44" s="154">
        <v>31900</v>
      </c>
      <c r="F44" s="154">
        <v>178100</v>
      </c>
      <c r="G44" s="38"/>
    </row>
    <row r="45" spans="1:7" s="155" customFormat="1" x14ac:dyDescent="0.25">
      <c r="A45" s="3">
        <v>31</v>
      </c>
      <c r="B45" s="5" t="s">
        <v>274</v>
      </c>
      <c r="C45" s="5" t="s">
        <v>2417</v>
      </c>
      <c r="D45" s="5" t="s">
        <v>242</v>
      </c>
      <c r="E45" s="154">
        <v>25600</v>
      </c>
      <c r="F45" s="154">
        <v>142900</v>
      </c>
      <c r="G45" s="38"/>
    </row>
    <row r="46" spans="1:7" s="155" customFormat="1" x14ac:dyDescent="0.25">
      <c r="A46" s="3">
        <v>32</v>
      </c>
      <c r="B46" s="5" t="s">
        <v>229</v>
      </c>
      <c r="C46" s="5" t="s">
        <v>2420</v>
      </c>
      <c r="D46" s="5" t="s">
        <v>242</v>
      </c>
      <c r="E46" s="154">
        <v>26600</v>
      </c>
      <c r="F46" s="154">
        <v>148500</v>
      </c>
      <c r="G46" s="38"/>
    </row>
    <row r="47" spans="1:7" s="155" customFormat="1" x14ac:dyDescent="0.25">
      <c r="A47" s="3">
        <v>33</v>
      </c>
      <c r="B47" s="5" t="s">
        <v>1504</v>
      </c>
      <c r="C47" s="5" t="s">
        <v>146</v>
      </c>
      <c r="D47" s="5"/>
      <c r="E47" s="154">
        <v>25000</v>
      </c>
      <c r="F47" s="154">
        <v>139500</v>
      </c>
      <c r="G47" s="38"/>
    </row>
    <row r="48" spans="1:7" s="155" customFormat="1" x14ac:dyDescent="0.25">
      <c r="A48" s="3">
        <v>34</v>
      </c>
      <c r="B48" s="5" t="s">
        <v>203</v>
      </c>
      <c r="C48" s="5" t="s">
        <v>2436</v>
      </c>
      <c r="D48" s="5" t="s">
        <v>31</v>
      </c>
      <c r="E48" s="154">
        <v>26400</v>
      </c>
      <c r="F48" s="154">
        <v>135300</v>
      </c>
      <c r="G48" s="38"/>
    </row>
    <row r="49" spans="1:7" s="155" customFormat="1" x14ac:dyDescent="0.25">
      <c r="A49" s="404">
        <v>35</v>
      </c>
      <c r="B49" s="370" t="s">
        <v>2437</v>
      </c>
      <c r="C49" s="5" t="s">
        <v>2420</v>
      </c>
      <c r="D49" s="5" t="s">
        <v>815</v>
      </c>
      <c r="E49" s="154">
        <v>24200</v>
      </c>
      <c r="F49" s="154">
        <v>135100</v>
      </c>
      <c r="G49" s="38"/>
    </row>
    <row r="50" spans="1:7" s="155" customFormat="1" x14ac:dyDescent="0.25">
      <c r="A50" s="404"/>
      <c r="B50" s="370"/>
      <c r="C50" s="5" t="s">
        <v>2426</v>
      </c>
      <c r="D50" s="5" t="s">
        <v>242</v>
      </c>
      <c r="E50" s="154">
        <v>24200</v>
      </c>
      <c r="F50" s="154">
        <v>135100</v>
      </c>
      <c r="G50" s="38"/>
    </row>
    <row r="51" spans="1:7" s="155" customFormat="1" x14ac:dyDescent="0.25">
      <c r="A51" s="3">
        <v>36</v>
      </c>
      <c r="B51" s="5" t="s">
        <v>222</v>
      </c>
      <c r="C51" s="5" t="s">
        <v>2420</v>
      </c>
      <c r="D51" s="5" t="s">
        <v>242</v>
      </c>
      <c r="E51" s="154">
        <v>40600</v>
      </c>
      <c r="F51" s="154">
        <v>226600</v>
      </c>
      <c r="G51" s="38"/>
    </row>
    <row r="52" spans="1:7" s="155" customFormat="1" x14ac:dyDescent="0.25">
      <c r="A52" s="404">
        <v>37</v>
      </c>
      <c r="B52" s="370" t="s">
        <v>828</v>
      </c>
      <c r="C52" s="5" t="s">
        <v>230</v>
      </c>
      <c r="D52" s="5" t="s">
        <v>222</v>
      </c>
      <c r="E52" s="154">
        <v>26400</v>
      </c>
      <c r="F52" s="154">
        <v>147400</v>
      </c>
      <c r="G52" s="38"/>
    </row>
    <row r="53" spans="1:7" s="155" customFormat="1" x14ac:dyDescent="0.25">
      <c r="A53" s="404"/>
      <c r="B53" s="370"/>
      <c r="C53" s="5" t="s">
        <v>222</v>
      </c>
      <c r="D53" s="5" t="s">
        <v>2438</v>
      </c>
      <c r="E53" s="154">
        <v>22000</v>
      </c>
      <c r="F53" s="154">
        <v>122800</v>
      </c>
      <c r="G53" s="38"/>
    </row>
    <row r="54" spans="1:7" s="155" customFormat="1" x14ac:dyDescent="0.25">
      <c r="A54" s="404">
        <v>38</v>
      </c>
      <c r="B54" s="370" t="s">
        <v>299</v>
      </c>
      <c r="C54" s="5" t="s">
        <v>2439</v>
      </c>
      <c r="D54" s="5" t="s">
        <v>2420</v>
      </c>
      <c r="E54" s="154">
        <v>35200</v>
      </c>
      <c r="F54" s="154">
        <v>196500</v>
      </c>
      <c r="G54" s="38"/>
    </row>
    <row r="55" spans="1:7" s="155" customFormat="1" x14ac:dyDescent="0.25">
      <c r="A55" s="404"/>
      <c r="B55" s="370"/>
      <c r="C55" s="5" t="s">
        <v>2420</v>
      </c>
      <c r="D55" s="5" t="s">
        <v>267</v>
      </c>
      <c r="E55" s="154">
        <v>33000</v>
      </c>
      <c r="F55" s="154">
        <v>184200</v>
      </c>
      <c r="G55" s="38"/>
    </row>
    <row r="56" spans="1:7" s="155" customFormat="1" x14ac:dyDescent="0.25">
      <c r="A56" s="404"/>
      <c r="B56" s="370"/>
      <c r="C56" s="5" t="s">
        <v>267</v>
      </c>
      <c r="D56" s="5" t="s">
        <v>242</v>
      </c>
      <c r="E56" s="154">
        <v>28600</v>
      </c>
      <c r="F56" s="154">
        <v>159600</v>
      </c>
      <c r="G56" s="38"/>
    </row>
    <row r="57" spans="1:7" s="155" customFormat="1" x14ac:dyDescent="0.25">
      <c r="A57" s="3">
        <v>39</v>
      </c>
      <c r="B57" s="5" t="s">
        <v>2440</v>
      </c>
      <c r="C57" s="5" t="s">
        <v>146</v>
      </c>
      <c r="D57" s="5"/>
      <c r="E57" s="154">
        <v>17200</v>
      </c>
      <c r="F57" s="154">
        <v>88100</v>
      </c>
      <c r="G57" s="38"/>
    </row>
    <row r="58" spans="1:7" s="155" customFormat="1" x14ac:dyDescent="0.25">
      <c r="A58" s="3">
        <v>40</v>
      </c>
      <c r="B58" s="5" t="s">
        <v>833</v>
      </c>
      <c r="C58" s="5" t="s">
        <v>230</v>
      </c>
      <c r="D58" s="5" t="s">
        <v>223</v>
      </c>
      <c r="E58" s="154">
        <v>25600</v>
      </c>
      <c r="F58" s="154">
        <v>142900</v>
      </c>
      <c r="G58" s="38"/>
    </row>
    <row r="59" spans="1:7" s="155" customFormat="1" x14ac:dyDescent="0.25">
      <c r="A59" s="3">
        <v>41</v>
      </c>
      <c r="B59" s="5" t="s">
        <v>2441</v>
      </c>
      <c r="C59" s="5" t="s">
        <v>146</v>
      </c>
      <c r="D59" s="5"/>
      <c r="E59" s="154">
        <v>17200</v>
      </c>
      <c r="F59" s="154">
        <v>88100</v>
      </c>
      <c r="G59" s="38"/>
    </row>
    <row r="60" spans="1:7" s="155" customFormat="1" x14ac:dyDescent="0.25">
      <c r="A60" s="404">
        <v>42</v>
      </c>
      <c r="B60" s="370" t="s">
        <v>2442</v>
      </c>
      <c r="C60" s="5" t="s">
        <v>2420</v>
      </c>
      <c r="D60" s="5" t="s">
        <v>2439</v>
      </c>
      <c r="E60" s="154">
        <v>34800</v>
      </c>
      <c r="F60" s="154">
        <v>194300</v>
      </c>
      <c r="G60" s="38"/>
    </row>
    <row r="61" spans="1:7" s="155" customFormat="1" x14ac:dyDescent="0.25">
      <c r="A61" s="404"/>
      <c r="B61" s="370"/>
      <c r="C61" s="5" t="s">
        <v>2439</v>
      </c>
      <c r="D61" s="5" t="s">
        <v>866</v>
      </c>
      <c r="E61" s="154">
        <v>44000</v>
      </c>
      <c r="F61" s="154">
        <v>245600</v>
      </c>
      <c r="G61" s="38"/>
    </row>
    <row r="62" spans="1:7" s="155" customFormat="1" x14ac:dyDescent="0.25">
      <c r="A62" s="404">
        <v>43</v>
      </c>
      <c r="B62" s="370" t="s">
        <v>2439</v>
      </c>
      <c r="C62" s="5" t="s">
        <v>230</v>
      </c>
      <c r="D62" s="5" t="s">
        <v>2442</v>
      </c>
      <c r="E62" s="154">
        <v>34400</v>
      </c>
      <c r="F62" s="154">
        <v>176300</v>
      </c>
      <c r="G62" s="38"/>
    </row>
    <row r="63" spans="1:7" s="155" customFormat="1" x14ac:dyDescent="0.25">
      <c r="A63" s="404"/>
      <c r="B63" s="370"/>
      <c r="C63" s="5" t="s">
        <v>2442</v>
      </c>
      <c r="D63" s="5" t="s">
        <v>21</v>
      </c>
      <c r="E63" s="154">
        <v>39600</v>
      </c>
      <c r="F63" s="154">
        <v>202900</v>
      </c>
      <c r="G63" s="38"/>
    </row>
    <row r="64" spans="1:7" s="155" customFormat="1" x14ac:dyDescent="0.25">
      <c r="A64" s="3">
        <v>44</v>
      </c>
      <c r="B64" s="5" t="s">
        <v>307</v>
      </c>
      <c r="C64" s="5" t="s">
        <v>254</v>
      </c>
      <c r="D64" s="5" t="s">
        <v>614</v>
      </c>
      <c r="E64" s="154">
        <v>15400</v>
      </c>
      <c r="F64" s="154">
        <v>86000</v>
      </c>
      <c r="G64" s="38"/>
    </row>
    <row r="65" spans="1:7" s="155" customFormat="1" x14ac:dyDescent="0.25">
      <c r="A65" s="3">
        <v>45</v>
      </c>
      <c r="B65" s="5" t="s">
        <v>2443</v>
      </c>
      <c r="C65" s="5" t="s">
        <v>146</v>
      </c>
      <c r="D65" s="5"/>
      <c r="E65" s="154">
        <v>22800</v>
      </c>
      <c r="F65" s="154">
        <v>127300</v>
      </c>
      <c r="G65" s="38"/>
    </row>
    <row r="66" spans="1:7" s="155" customFormat="1" x14ac:dyDescent="0.25">
      <c r="A66" s="3">
        <v>46</v>
      </c>
      <c r="B66" s="5" t="s">
        <v>273</v>
      </c>
      <c r="C66" s="5" t="s">
        <v>267</v>
      </c>
      <c r="D66" s="5" t="s">
        <v>254</v>
      </c>
      <c r="E66" s="154">
        <v>22000</v>
      </c>
      <c r="F66" s="154">
        <v>122800</v>
      </c>
      <c r="G66" s="38"/>
    </row>
    <row r="67" spans="1:7" s="155" customFormat="1" x14ac:dyDescent="0.25">
      <c r="A67" s="3">
        <v>47</v>
      </c>
      <c r="B67" s="5" t="s">
        <v>2444</v>
      </c>
      <c r="C67" s="5" t="s">
        <v>146</v>
      </c>
      <c r="D67" s="5"/>
      <c r="E67" s="154">
        <v>26400</v>
      </c>
      <c r="F67" s="154">
        <v>147400</v>
      </c>
      <c r="G67" s="38"/>
    </row>
    <row r="68" spans="1:7" s="155" customFormat="1" x14ac:dyDescent="0.25">
      <c r="A68" s="3">
        <v>48</v>
      </c>
      <c r="B68" s="5" t="s">
        <v>976</v>
      </c>
      <c r="C68" s="5" t="s">
        <v>146</v>
      </c>
      <c r="D68" s="5"/>
      <c r="E68" s="154">
        <v>22000</v>
      </c>
      <c r="F68" s="154">
        <v>112700</v>
      </c>
      <c r="G68" s="38"/>
    </row>
    <row r="69" spans="1:7" s="155" customFormat="1" x14ac:dyDescent="0.25">
      <c r="A69" s="404">
        <v>49</v>
      </c>
      <c r="B69" s="370" t="s">
        <v>847</v>
      </c>
      <c r="C69" s="5" t="s">
        <v>260</v>
      </c>
      <c r="D69" s="5" t="s">
        <v>1504</v>
      </c>
      <c r="E69" s="154">
        <v>24200</v>
      </c>
      <c r="F69" s="154">
        <v>135100</v>
      </c>
      <c r="G69" s="38"/>
    </row>
    <row r="70" spans="1:7" s="155" customFormat="1" x14ac:dyDescent="0.25">
      <c r="A70" s="404"/>
      <c r="B70" s="370"/>
      <c r="C70" s="5" t="s">
        <v>1504</v>
      </c>
      <c r="D70" s="5" t="s">
        <v>229</v>
      </c>
      <c r="E70" s="154">
        <v>17600</v>
      </c>
      <c r="F70" s="154">
        <v>98200</v>
      </c>
      <c r="G70" s="38"/>
    </row>
    <row r="71" spans="1:7" s="155" customFormat="1" x14ac:dyDescent="0.25">
      <c r="A71" s="404"/>
      <c r="B71" s="370"/>
      <c r="C71" s="5" t="s">
        <v>229</v>
      </c>
      <c r="D71" s="5" t="s">
        <v>230</v>
      </c>
      <c r="E71" s="154">
        <v>22000</v>
      </c>
      <c r="F71" s="154">
        <v>122800</v>
      </c>
      <c r="G71" s="38"/>
    </row>
    <row r="72" spans="1:7" s="155" customFormat="1" x14ac:dyDescent="0.25">
      <c r="A72" s="3">
        <v>50</v>
      </c>
      <c r="B72" s="5" t="s">
        <v>2445</v>
      </c>
      <c r="C72" s="5" t="s">
        <v>146</v>
      </c>
      <c r="D72" s="5"/>
      <c r="E72" s="154">
        <v>24600</v>
      </c>
      <c r="F72" s="154">
        <v>137300</v>
      </c>
      <c r="G72" s="38"/>
    </row>
    <row r="73" spans="1:7" x14ac:dyDescent="0.25">
      <c r="B73" s="152"/>
    </row>
  </sheetData>
  <mergeCells count="33">
    <mergeCell ref="A69:A71"/>
    <mergeCell ref="B69:B71"/>
    <mergeCell ref="B49:B50"/>
    <mergeCell ref="A52:A53"/>
    <mergeCell ref="A2:G2"/>
    <mergeCell ref="F3:F4"/>
    <mergeCell ref="A10:A11"/>
    <mergeCell ref="B10:B11"/>
    <mergeCell ref="A12:A13"/>
    <mergeCell ref="B12:B13"/>
    <mergeCell ref="A21:A23"/>
    <mergeCell ref="B21:B23"/>
    <mergeCell ref="B52:B53"/>
    <mergeCell ref="A28:A29"/>
    <mergeCell ref="B28:B29"/>
    <mergeCell ref="A34:A36"/>
    <mergeCell ref="B34:B36"/>
    <mergeCell ref="A62:A63"/>
    <mergeCell ref="B62:B63"/>
    <mergeCell ref="A37:A38"/>
    <mergeCell ref="B37:B38"/>
    <mergeCell ref="G3:G4"/>
    <mergeCell ref="E3:E4"/>
    <mergeCell ref="A54:A56"/>
    <mergeCell ref="B54:B56"/>
    <mergeCell ref="A3:A4"/>
    <mergeCell ref="B3:B4"/>
    <mergeCell ref="C3:D3"/>
    <mergeCell ref="A60:A61"/>
    <mergeCell ref="B60:B61"/>
    <mergeCell ref="A43:A44"/>
    <mergeCell ref="B43:B44"/>
    <mergeCell ref="A49:A50"/>
  </mergeCells>
  <pageMargins left="0.7" right="0.7" top="0.75" bottom="0.75" header="0.3" footer="0.3"/>
  <pageSetup paperSize="8"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96"/>
  <sheetViews>
    <sheetView zoomScale="70" zoomScaleNormal="70" workbookViewId="0">
      <selection activeCell="C43" sqref="C43"/>
    </sheetView>
  </sheetViews>
  <sheetFormatPr defaultColWidth="9" defaultRowHeight="15.75" x14ac:dyDescent="0.25"/>
  <cols>
    <col min="1" max="1" width="4.85546875" style="34" bestFit="1" customWidth="1"/>
    <col min="2" max="2" width="35.42578125" style="34" customWidth="1"/>
    <col min="3" max="3" width="26.42578125" style="34" customWidth="1"/>
    <col min="4" max="4" width="27.5703125" style="34" customWidth="1"/>
    <col min="5" max="6" width="12.7109375" style="34" customWidth="1"/>
    <col min="7" max="7" width="12.7109375" style="37" customWidth="1"/>
    <col min="8" max="16384" width="9" style="34"/>
  </cols>
  <sheetData>
    <row r="1" spans="1:7" customFormat="1" ht="15" x14ac:dyDescent="0.25">
      <c r="A1" s="11"/>
      <c r="B1" s="15"/>
      <c r="C1" s="11"/>
      <c r="D1" s="11"/>
      <c r="F1" s="17"/>
      <c r="G1" s="17" t="s">
        <v>322</v>
      </c>
    </row>
    <row r="2" spans="1:7" customFormat="1" ht="16.5" x14ac:dyDescent="0.25">
      <c r="A2" s="407" t="s">
        <v>852</v>
      </c>
      <c r="B2" s="408"/>
      <c r="C2" s="408"/>
      <c r="D2" s="408"/>
      <c r="E2" s="408"/>
      <c r="F2" s="408"/>
      <c r="G2" s="408"/>
    </row>
    <row r="3" spans="1:7" customFormat="1" ht="15.4" customHeight="1" x14ac:dyDescent="0.25">
      <c r="A3" s="369" t="s">
        <v>0</v>
      </c>
      <c r="B3" s="369" t="s">
        <v>1</v>
      </c>
      <c r="C3" s="369" t="s">
        <v>2</v>
      </c>
      <c r="D3" s="369"/>
      <c r="E3" s="369" t="s">
        <v>323</v>
      </c>
      <c r="F3" s="369" t="s">
        <v>4188</v>
      </c>
      <c r="G3" s="399" t="s">
        <v>12</v>
      </c>
    </row>
    <row r="4" spans="1:7" customFormat="1" ht="31.5" x14ac:dyDescent="0.25">
      <c r="A4" s="369"/>
      <c r="B4" s="369"/>
      <c r="C4" s="222" t="s">
        <v>4</v>
      </c>
      <c r="D4" s="222" t="s">
        <v>5</v>
      </c>
      <c r="E4" s="369"/>
      <c r="F4" s="369"/>
      <c r="G4" s="400"/>
    </row>
    <row r="5" spans="1:7" s="46" customFormat="1" ht="15" x14ac:dyDescent="0.25">
      <c r="A5" s="50" t="s">
        <v>6</v>
      </c>
      <c r="B5" s="50" t="s">
        <v>7</v>
      </c>
      <c r="C5" s="52" t="s">
        <v>8</v>
      </c>
      <c r="D5" s="50" t="s">
        <v>9</v>
      </c>
      <c r="E5" s="51" t="s">
        <v>10</v>
      </c>
      <c r="F5" s="51" t="s">
        <v>11</v>
      </c>
      <c r="G5" s="50" t="s">
        <v>218</v>
      </c>
    </row>
    <row r="6" spans="1:7" s="192" customFormat="1" x14ac:dyDescent="0.25">
      <c r="A6" s="187">
        <v>1</v>
      </c>
      <c r="B6" s="188" t="s">
        <v>775</v>
      </c>
      <c r="C6" s="188" t="s">
        <v>776</v>
      </c>
      <c r="D6" s="188" t="s">
        <v>175</v>
      </c>
      <c r="E6" s="189">
        <v>20200</v>
      </c>
      <c r="F6" s="190">
        <v>160000</v>
      </c>
      <c r="G6" s="191"/>
    </row>
    <row r="7" spans="1:7" s="192" customFormat="1" x14ac:dyDescent="0.25">
      <c r="A7" s="187">
        <v>2</v>
      </c>
      <c r="B7" s="188" t="s">
        <v>777</v>
      </c>
      <c r="C7" s="188" t="s">
        <v>775</v>
      </c>
      <c r="D7" s="188" t="s">
        <v>778</v>
      </c>
      <c r="E7" s="189">
        <v>9600</v>
      </c>
      <c r="F7" s="190">
        <v>80000</v>
      </c>
      <c r="G7" s="191"/>
    </row>
    <row r="8" spans="1:7" s="192" customFormat="1" x14ac:dyDescent="0.25">
      <c r="A8" s="187">
        <v>3</v>
      </c>
      <c r="B8" s="188" t="s">
        <v>776</v>
      </c>
      <c r="C8" s="188" t="s">
        <v>779</v>
      </c>
      <c r="D8" s="188" t="s">
        <v>362</v>
      </c>
      <c r="E8" s="189">
        <v>19400</v>
      </c>
      <c r="F8" s="190">
        <v>150000</v>
      </c>
      <c r="G8" s="191"/>
    </row>
    <row r="9" spans="1:7" s="192" customFormat="1" x14ac:dyDescent="0.25">
      <c r="A9" s="187">
        <v>3.1</v>
      </c>
      <c r="B9" s="188" t="s">
        <v>776</v>
      </c>
      <c r="C9" s="188" t="s">
        <v>362</v>
      </c>
      <c r="D9" s="188" t="s">
        <v>780</v>
      </c>
      <c r="E9" s="189">
        <v>17010</v>
      </c>
      <c r="F9" s="190">
        <v>140000</v>
      </c>
      <c r="G9" s="191"/>
    </row>
    <row r="10" spans="1:7" s="192" customFormat="1" ht="31.5" x14ac:dyDescent="0.25">
      <c r="A10" s="187">
        <v>4</v>
      </c>
      <c r="B10" s="188" t="s">
        <v>781</v>
      </c>
      <c r="C10" s="188"/>
      <c r="D10" s="188"/>
      <c r="E10" s="189">
        <v>14040</v>
      </c>
      <c r="F10" s="190">
        <v>125600</v>
      </c>
      <c r="G10" s="191"/>
    </row>
    <row r="11" spans="1:7" s="192" customFormat="1" x14ac:dyDescent="0.25">
      <c r="A11" s="187">
        <v>5</v>
      </c>
      <c r="B11" s="188" t="s">
        <v>782</v>
      </c>
      <c r="C11" s="188" t="s">
        <v>146</v>
      </c>
      <c r="D11" s="188"/>
      <c r="E11" s="189">
        <v>14040</v>
      </c>
      <c r="F11" s="190">
        <v>110000</v>
      </c>
      <c r="G11" s="191"/>
    </row>
    <row r="12" spans="1:7" s="192" customFormat="1" x14ac:dyDescent="0.25">
      <c r="A12" s="187">
        <v>6</v>
      </c>
      <c r="B12" s="188" t="s">
        <v>783</v>
      </c>
      <c r="C12" s="188" t="s">
        <v>146</v>
      </c>
      <c r="D12" s="188"/>
      <c r="E12" s="189">
        <v>17200</v>
      </c>
      <c r="F12" s="190">
        <v>153800</v>
      </c>
      <c r="G12" s="191"/>
    </row>
    <row r="13" spans="1:7" s="192" customFormat="1" x14ac:dyDescent="0.25">
      <c r="A13" s="187">
        <v>7</v>
      </c>
      <c r="B13" s="188" t="s">
        <v>784</v>
      </c>
      <c r="C13" s="188" t="s">
        <v>146</v>
      </c>
      <c r="D13" s="188"/>
      <c r="E13" s="189">
        <v>17200</v>
      </c>
      <c r="F13" s="190">
        <v>154500</v>
      </c>
      <c r="G13" s="191"/>
    </row>
    <row r="14" spans="1:7" s="192" customFormat="1" x14ac:dyDescent="0.25">
      <c r="A14" s="187">
        <v>8</v>
      </c>
      <c r="B14" s="188" t="s">
        <v>245</v>
      </c>
      <c r="C14" s="188" t="s">
        <v>146</v>
      </c>
      <c r="D14" s="188"/>
      <c r="E14" s="189">
        <v>19400</v>
      </c>
      <c r="F14" s="190">
        <v>157300</v>
      </c>
      <c r="G14" s="191"/>
    </row>
    <row r="15" spans="1:7" s="192" customFormat="1" x14ac:dyDescent="0.25">
      <c r="A15" s="187">
        <v>9</v>
      </c>
      <c r="B15" s="188" t="s">
        <v>785</v>
      </c>
      <c r="C15" s="188" t="s">
        <v>362</v>
      </c>
      <c r="D15" s="188" t="s">
        <v>786</v>
      </c>
      <c r="E15" s="189">
        <v>14040</v>
      </c>
      <c r="F15" s="190">
        <v>112600</v>
      </c>
      <c r="G15" s="191"/>
    </row>
    <row r="16" spans="1:7" s="192" customFormat="1" x14ac:dyDescent="0.25">
      <c r="A16" s="409">
        <v>9.1</v>
      </c>
      <c r="B16" s="410" t="s">
        <v>785</v>
      </c>
      <c r="C16" s="188" t="s">
        <v>787</v>
      </c>
      <c r="D16" s="188" t="s">
        <v>788</v>
      </c>
      <c r="E16" s="189">
        <v>14040</v>
      </c>
      <c r="F16" s="190">
        <v>56300</v>
      </c>
      <c r="G16" s="191"/>
    </row>
    <row r="17" spans="1:7" s="192" customFormat="1" x14ac:dyDescent="0.25">
      <c r="A17" s="409"/>
      <c r="B17" s="410"/>
      <c r="C17" s="188" t="s">
        <v>789</v>
      </c>
      <c r="D17" s="188" t="s">
        <v>776</v>
      </c>
      <c r="E17" s="189">
        <v>14040</v>
      </c>
      <c r="F17" s="190">
        <v>112600</v>
      </c>
      <c r="G17" s="191"/>
    </row>
    <row r="18" spans="1:7" s="192" customFormat="1" x14ac:dyDescent="0.25">
      <c r="A18" s="187">
        <v>10</v>
      </c>
      <c r="B18" s="188" t="s">
        <v>790</v>
      </c>
      <c r="C18" s="188" t="s">
        <v>776</v>
      </c>
      <c r="D18" s="188" t="s">
        <v>791</v>
      </c>
      <c r="E18" s="189">
        <v>11340</v>
      </c>
      <c r="F18" s="190">
        <v>95000</v>
      </c>
      <c r="G18" s="191"/>
    </row>
    <row r="19" spans="1:7" s="192" customFormat="1" x14ac:dyDescent="0.25">
      <c r="A19" s="187">
        <v>11</v>
      </c>
      <c r="B19" s="188" t="s">
        <v>792</v>
      </c>
      <c r="C19" s="188" t="s">
        <v>230</v>
      </c>
      <c r="D19" s="188" t="s">
        <v>253</v>
      </c>
      <c r="E19" s="189">
        <v>17200</v>
      </c>
      <c r="F19" s="190">
        <v>153800</v>
      </c>
      <c r="G19" s="191"/>
    </row>
    <row r="20" spans="1:7" s="192" customFormat="1" x14ac:dyDescent="0.25">
      <c r="A20" s="187">
        <v>12</v>
      </c>
      <c r="B20" s="188" t="s">
        <v>793</v>
      </c>
      <c r="C20" s="188" t="s">
        <v>230</v>
      </c>
      <c r="D20" s="188" t="s">
        <v>779</v>
      </c>
      <c r="E20" s="189">
        <v>36450</v>
      </c>
      <c r="F20" s="190">
        <v>221000</v>
      </c>
      <c r="G20" s="191"/>
    </row>
    <row r="21" spans="1:7" s="192" customFormat="1" x14ac:dyDescent="0.25">
      <c r="A21" s="187">
        <v>12.1</v>
      </c>
      <c r="B21" s="188" t="s">
        <v>793</v>
      </c>
      <c r="C21" s="188" t="s">
        <v>779</v>
      </c>
      <c r="D21" s="188" t="s">
        <v>362</v>
      </c>
      <c r="E21" s="189">
        <v>34290</v>
      </c>
      <c r="F21" s="190">
        <v>221000</v>
      </c>
      <c r="G21" s="191"/>
    </row>
    <row r="22" spans="1:7" s="192" customFormat="1" x14ac:dyDescent="0.25">
      <c r="A22" s="187">
        <v>13</v>
      </c>
      <c r="B22" s="188" t="s">
        <v>794</v>
      </c>
      <c r="C22" s="188" t="s">
        <v>252</v>
      </c>
      <c r="D22" s="188" t="s">
        <v>795</v>
      </c>
      <c r="E22" s="189">
        <v>12150</v>
      </c>
      <c r="F22" s="190">
        <v>100000</v>
      </c>
      <c r="G22" s="191"/>
    </row>
    <row r="23" spans="1:7" s="192" customFormat="1" ht="31.5" x14ac:dyDescent="0.25">
      <c r="A23" s="187">
        <v>14</v>
      </c>
      <c r="B23" s="188" t="s">
        <v>796</v>
      </c>
      <c r="C23" s="188" t="s">
        <v>252</v>
      </c>
      <c r="D23" s="188" t="s">
        <v>797</v>
      </c>
      <c r="E23" s="189">
        <v>10800</v>
      </c>
      <c r="F23" s="190">
        <v>90000</v>
      </c>
      <c r="G23" s="191"/>
    </row>
    <row r="24" spans="1:7" s="192" customFormat="1" ht="31.5" x14ac:dyDescent="0.25">
      <c r="A24" s="187">
        <v>15</v>
      </c>
      <c r="B24" s="188" t="s">
        <v>798</v>
      </c>
      <c r="C24" s="188" t="s">
        <v>799</v>
      </c>
      <c r="D24" s="188" t="s">
        <v>230</v>
      </c>
      <c r="E24" s="189">
        <v>21200</v>
      </c>
      <c r="F24" s="190">
        <v>189600</v>
      </c>
      <c r="G24" s="191"/>
    </row>
    <row r="25" spans="1:7" s="192" customFormat="1" x14ac:dyDescent="0.25">
      <c r="A25" s="187">
        <v>16</v>
      </c>
      <c r="B25" s="188" t="s">
        <v>800</v>
      </c>
      <c r="C25" s="188" t="s">
        <v>230</v>
      </c>
      <c r="D25" s="188" t="s">
        <v>253</v>
      </c>
      <c r="E25" s="189">
        <v>21200</v>
      </c>
      <c r="F25" s="190">
        <v>189600</v>
      </c>
      <c r="G25" s="191"/>
    </row>
    <row r="26" spans="1:7" s="192" customFormat="1" x14ac:dyDescent="0.25">
      <c r="A26" s="187">
        <v>17</v>
      </c>
      <c r="B26" s="188" t="s">
        <v>801</v>
      </c>
      <c r="C26" s="188" t="s">
        <v>802</v>
      </c>
      <c r="D26" s="188"/>
      <c r="E26" s="189">
        <v>17550</v>
      </c>
      <c r="F26" s="190">
        <v>140000</v>
      </c>
      <c r="G26" s="191"/>
    </row>
    <row r="27" spans="1:7" s="192" customFormat="1" x14ac:dyDescent="0.25">
      <c r="A27" s="187">
        <v>18</v>
      </c>
      <c r="B27" s="188" t="s">
        <v>803</v>
      </c>
      <c r="C27" s="188" t="s">
        <v>802</v>
      </c>
      <c r="D27" s="188"/>
      <c r="E27" s="189">
        <v>17550</v>
      </c>
      <c r="F27" s="190">
        <v>140000</v>
      </c>
      <c r="G27" s="191"/>
    </row>
    <row r="28" spans="1:7" s="192" customFormat="1" x14ac:dyDescent="0.25">
      <c r="A28" s="187">
        <v>19</v>
      </c>
      <c r="B28" s="188" t="s">
        <v>804</v>
      </c>
      <c r="C28" s="188" t="s">
        <v>802</v>
      </c>
      <c r="D28" s="188"/>
      <c r="E28" s="189">
        <v>15120</v>
      </c>
      <c r="F28" s="190">
        <v>120000</v>
      </c>
      <c r="G28" s="191"/>
    </row>
    <row r="29" spans="1:7" s="192" customFormat="1" x14ac:dyDescent="0.25">
      <c r="A29" s="187">
        <v>20</v>
      </c>
      <c r="B29" s="188" t="s">
        <v>805</v>
      </c>
      <c r="C29" s="188" t="s">
        <v>802</v>
      </c>
      <c r="D29" s="188"/>
      <c r="E29" s="189">
        <v>15120</v>
      </c>
      <c r="F29" s="190">
        <v>120000</v>
      </c>
      <c r="G29" s="191"/>
    </row>
    <row r="30" spans="1:7" s="192" customFormat="1" x14ac:dyDescent="0.25">
      <c r="A30" s="187">
        <v>21</v>
      </c>
      <c r="B30" s="188" t="s">
        <v>806</v>
      </c>
      <c r="C30" s="188" t="s">
        <v>802</v>
      </c>
      <c r="D30" s="188"/>
      <c r="E30" s="189">
        <v>15120</v>
      </c>
      <c r="F30" s="190">
        <v>120000</v>
      </c>
      <c r="G30" s="191"/>
    </row>
    <row r="31" spans="1:7" s="192" customFormat="1" x14ac:dyDescent="0.25">
      <c r="A31" s="187">
        <v>22</v>
      </c>
      <c r="B31" s="188" t="s">
        <v>807</v>
      </c>
      <c r="C31" s="188" t="s">
        <v>802</v>
      </c>
      <c r="D31" s="188"/>
      <c r="E31" s="189">
        <v>15120</v>
      </c>
      <c r="F31" s="190">
        <v>120000</v>
      </c>
      <c r="G31" s="191"/>
    </row>
    <row r="32" spans="1:7" s="192" customFormat="1" x14ac:dyDescent="0.25">
      <c r="A32" s="187">
        <v>23</v>
      </c>
      <c r="B32" s="188" t="s">
        <v>808</v>
      </c>
      <c r="C32" s="188" t="s">
        <v>146</v>
      </c>
      <c r="D32" s="188"/>
      <c r="E32" s="189">
        <v>18900</v>
      </c>
      <c r="F32" s="190">
        <v>150000</v>
      </c>
      <c r="G32" s="191"/>
    </row>
    <row r="33" spans="1:7" s="192" customFormat="1" x14ac:dyDescent="0.25">
      <c r="A33" s="187">
        <v>24</v>
      </c>
      <c r="B33" s="188" t="s">
        <v>240</v>
      </c>
      <c r="C33" s="188" t="s">
        <v>146</v>
      </c>
      <c r="D33" s="188"/>
      <c r="E33" s="189">
        <v>19000</v>
      </c>
      <c r="F33" s="190">
        <v>169900</v>
      </c>
      <c r="G33" s="191"/>
    </row>
    <row r="34" spans="1:7" s="192" customFormat="1" x14ac:dyDescent="0.25">
      <c r="A34" s="187">
        <v>25</v>
      </c>
      <c r="B34" s="188" t="s">
        <v>249</v>
      </c>
      <c r="C34" s="188" t="s">
        <v>146</v>
      </c>
      <c r="D34" s="188"/>
      <c r="E34" s="189">
        <v>19000</v>
      </c>
      <c r="F34" s="190">
        <v>169900</v>
      </c>
      <c r="G34" s="191"/>
    </row>
    <row r="35" spans="1:7" s="192" customFormat="1" x14ac:dyDescent="0.25">
      <c r="A35" s="187">
        <v>26</v>
      </c>
      <c r="B35" s="188" t="s">
        <v>809</v>
      </c>
      <c r="C35" s="188" t="s">
        <v>146</v>
      </c>
      <c r="D35" s="188"/>
      <c r="E35" s="189">
        <v>22000</v>
      </c>
      <c r="F35" s="190">
        <v>170000</v>
      </c>
      <c r="G35" s="191"/>
    </row>
    <row r="36" spans="1:7" s="192" customFormat="1" x14ac:dyDescent="0.25">
      <c r="A36" s="187">
        <v>27</v>
      </c>
      <c r="B36" s="188" t="s">
        <v>810</v>
      </c>
      <c r="C36" s="188" t="s">
        <v>811</v>
      </c>
      <c r="D36" s="188" t="s">
        <v>614</v>
      </c>
      <c r="E36" s="189">
        <v>16200</v>
      </c>
      <c r="F36" s="190">
        <v>130000</v>
      </c>
      <c r="G36" s="191"/>
    </row>
    <row r="37" spans="1:7" s="192" customFormat="1" x14ac:dyDescent="0.25">
      <c r="A37" s="187">
        <v>28</v>
      </c>
      <c r="B37" s="188" t="s">
        <v>252</v>
      </c>
      <c r="C37" s="188" t="s">
        <v>253</v>
      </c>
      <c r="D37" s="188" t="s">
        <v>812</v>
      </c>
      <c r="E37" s="189">
        <v>24300</v>
      </c>
      <c r="F37" s="190">
        <v>165000</v>
      </c>
      <c r="G37" s="191"/>
    </row>
    <row r="38" spans="1:7" s="192" customFormat="1" x14ac:dyDescent="0.25">
      <c r="A38" s="187">
        <v>29</v>
      </c>
      <c r="B38" s="188" t="s">
        <v>813</v>
      </c>
      <c r="C38" s="188" t="s">
        <v>146</v>
      </c>
      <c r="D38" s="188"/>
      <c r="E38" s="189">
        <v>15600</v>
      </c>
      <c r="F38" s="190">
        <v>139500</v>
      </c>
      <c r="G38" s="191"/>
    </row>
    <row r="39" spans="1:7" s="192" customFormat="1" x14ac:dyDescent="0.25">
      <c r="A39" s="187">
        <v>30</v>
      </c>
      <c r="B39" s="188" t="s">
        <v>814</v>
      </c>
      <c r="C39" s="188" t="s">
        <v>780</v>
      </c>
      <c r="D39" s="188" t="s">
        <v>380</v>
      </c>
      <c r="E39" s="189">
        <v>19800</v>
      </c>
      <c r="F39" s="190">
        <v>160000</v>
      </c>
      <c r="G39" s="191"/>
    </row>
    <row r="40" spans="1:7" s="192" customFormat="1" x14ac:dyDescent="0.25">
      <c r="A40" s="187">
        <v>31</v>
      </c>
      <c r="B40" s="188" t="s">
        <v>815</v>
      </c>
      <c r="C40" s="188" t="s">
        <v>146</v>
      </c>
      <c r="D40" s="188"/>
      <c r="E40" s="189">
        <v>26400</v>
      </c>
      <c r="F40" s="190">
        <v>158400</v>
      </c>
      <c r="G40" s="191"/>
    </row>
    <row r="41" spans="1:7" s="192" customFormat="1" x14ac:dyDescent="0.25">
      <c r="A41" s="187">
        <v>32</v>
      </c>
      <c r="B41" s="188" t="s">
        <v>816</v>
      </c>
      <c r="C41" s="188" t="s">
        <v>146</v>
      </c>
      <c r="D41" s="188"/>
      <c r="E41" s="189">
        <v>11340</v>
      </c>
      <c r="F41" s="190">
        <v>95000</v>
      </c>
      <c r="G41" s="191"/>
    </row>
    <row r="42" spans="1:7" s="192" customFormat="1" x14ac:dyDescent="0.25">
      <c r="A42" s="187">
        <v>33</v>
      </c>
      <c r="B42" s="188" t="s">
        <v>817</v>
      </c>
      <c r="C42" s="188" t="s">
        <v>146</v>
      </c>
      <c r="D42" s="188"/>
      <c r="E42" s="189">
        <v>14040</v>
      </c>
      <c r="F42" s="190">
        <v>110000</v>
      </c>
      <c r="G42" s="191"/>
    </row>
    <row r="43" spans="1:7" s="192" customFormat="1" ht="31.5" x14ac:dyDescent="0.25">
      <c r="A43" s="187">
        <v>34</v>
      </c>
      <c r="B43" s="188" t="s">
        <v>780</v>
      </c>
      <c r="C43" s="188" t="s">
        <v>797</v>
      </c>
      <c r="D43" s="188" t="s">
        <v>814</v>
      </c>
      <c r="E43" s="189">
        <v>20600</v>
      </c>
      <c r="F43" s="190">
        <v>160000</v>
      </c>
      <c r="G43" s="191"/>
    </row>
    <row r="44" spans="1:7" s="192" customFormat="1" x14ac:dyDescent="0.25">
      <c r="A44" s="187">
        <v>34.1</v>
      </c>
      <c r="B44" s="188" t="s">
        <v>780</v>
      </c>
      <c r="C44" s="188" t="s">
        <v>814</v>
      </c>
      <c r="D44" s="188" t="s">
        <v>775</v>
      </c>
      <c r="E44" s="189">
        <v>22000</v>
      </c>
      <c r="F44" s="190">
        <v>170000</v>
      </c>
      <c r="G44" s="191"/>
    </row>
    <row r="45" spans="1:7" s="192" customFormat="1" x14ac:dyDescent="0.25">
      <c r="A45" s="187">
        <v>35</v>
      </c>
      <c r="B45" s="188" t="s">
        <v>797</v>
      </c>
      <c r="C45" s="188" t="s">
        <v>146</v>
      </c>
      <c r="D45" s="188"/>
      <c r="E45" s="189">
        <v>15120</v>
      </c>
      <c r="F45" s="190">
        <v>120000</v>
      </c>
      <c r="G45" s="191"/>
    </row>
    <row r="46" spans="1:7" s="192" customFormat="1" x14ac:dyDescent="0.25">
      <c r="A46" s="187">
        <v>36</v>
      </c>
      <c r="B46" s="188" t="s">
        <v>786</v>
      </c>
      <c r="C46" s="188" t="s">
        <v>793</v>
      </c>
      <c r="D46" s="188" t="s">
        <v>776</v>
      </c>
      <c r="E46" s="189">
        <v>22000</v>
      </c>
      <c r="F46" s="190">
        <v>170000</v>
      </c>
      <c r="G46" s="191"/>
    </row>
    <row r="47" spans="1:7" s="192" customFormat="1" x14ac:dyDescent="0.25">
      <c r="A47" s="187">
        <v>37</v>
      </c>
      <c r="B47" s="188" t="s">
        <v>779</v>
      </c>
      <c r="C47" s="188" t="s">
        <v>242</v>
      </c>
      <c r="D47" s="188" t="s">
        <v>793</v>
      </c>
      <c r="E47" s="189">
        <v>22000</v>
      </c>
      <c r="F47" s="190">
        <v>196700</v>
      </c>
      <c r="G47" s="191"/>
    </row>
    <row r="48" spans="1:7" s="192" customFormat="1" x14ac:dyDescent="0.25">
      <c r="A48" s="187">
        <v>37.1</v>
      </c>
      <c r="B48" s="188" t="s">
        <v>779</v>
      </c>
      <c r="C48" s="188" t="s">
        <v>793</v>
      </c>
      <c r="D48" s="188" t="s">
        <v>776</v>
      </c>
      <c r="E48" s="189">
        <v>36600</v>
      </c>
      <c r="F48" s="190">
        <v>250000</v>
      </c>
      <c r="G48" s="191"/>
    </row>
    <row r="49" spans="1:7" s="192" customFormat="1" x14ac:dyDescent="0.25">
      <c r="A49" s="187">
        <v>38</v>
      </c>
      <c r="B49" s="188" t="s">
        <v>818</v>
      </c>
      <c r="C49" s="188" t="s">
        <v>146</v>
      </c>
      <c r="D49" s="188"/>
      <c r="E49" s="189">
        <v>15120</v>
      </c>
      <c r="F49" s="190">
        <v>110000</v>
      </c>
      <c r="G49" s="191"/>
    </row>
    <row r="50" spans="1:7" s="192" customFormat="1" x14ac:dyDescent="0.25">
      <c r="A50" s="187">
        <v>39</v>
      </c>
      <c r="B50" s="188" t="s">
        <v>819</v>
      </c>
      <c r="C50" s="188" t="s">
        <v>146</v>
      </c>
      <c r="D50" s="188"/>
      <c r="E50" s="189">
        <v>11340</v>
      </c>
      <c r="F50" s="190">
        <v>72100</v>
      </c>
      <c r="G50" s="191"/>
    </row>
    <row r="51" spans="1:7" s="192" customFormat="1" x14ac:dyDescent="0.25">
      <c r="A51" s="187">
        <v>40</v>
      </c>
      <c r="B51" s="188" t="s">
        <v>820</v>
      </c>
      <c r="C51" s="188" t="s">
        <v>230</v>
      </c>
      <c r="D51" s="188" t="s">
        <v>253</v>
      </c>
      <c r="E51" s="189">
        <v>34800</v>
      </c>
      <c r="F51" s="190">
        <v>260000</v>
      </c>
      <c r="G51" s="191"/>
    </row>
    <row r="52" spans="1:7" s="192" customFormat="1" x14ac:dyDescent="0.25">
      <c r="A52" s="187">
        <v>41</v>
      </c>
      <c r="B52" s="188" t="s">
        <v>821</v>
      </c>
      <c r="C52" s="188" t="s">
        <v>822</v>
      </c>
      <c r="D52" s="188" t="s">
        <v>793</v>
      </c>
      <c r="E52" s="189">
        <v>12150</v>
      </c>
      <c r="F52" s="190">
        <v>100000</v>
      </c>
      <c r="G52" s="191"/>
    </row>
    <row r="53" spans="1:7" s="192" customFormat="1" x14ac:dyDescent="0.25">
      <c r="A53" s="187">
        <v>41.1</v>
      </c>
      <c r="B53" s="188" t="s">
        <v>821</v>
      </c>
      <c r="C53" s="188" t="s">
        <v>793</v>
      </c>
      <c r="D53" s="188" t="s">
        <v>252</v>
      </c>
      <c r="E53" s="189">
        <v>18000</v>
      </c>
      <c r="F53" s="190">
        <v>150000</v>
      </c>
      <c r="G53" s="191"/>
    </row>
    <row r="54" spans="1:7" s="192" customFormat="1" x14ac:dyDescent="0.25">
      <c r="A54" s="187">
        <v>42</v>
      </c>
      <c r="B54" s="188" t="s">
        <v>823</v>
      </c>
      <c r="C54" s="188" t="s">
        <v>793</v>
      </c>
      <c r="D54" s="188" t="s">
        <v>242</v>
      </c>
      <c r="E54" s="189">
        <v>22000</v>
      </c>
      <c r="F54" s="190">
        <v>170000</v>
      </c>
      <c r="G54" s="191"/>
    </row>
    <row r="55" spans="1:7" s="192" customFormat="1" x14ac:dyDescent="0.25">
      <c r="A55" s="187">
        <v>43</v>
      </c>
      <c r="B55" s="188" t="s">
        <v>230</v>
      </c>
      <c r="C55" s="188" t="s">
        <v>824</v>
      </c>
      <c r="D55" s="188" t="s">
        <v>242</v>
      </c>
      <c r="E55" s="189">
        <v>39600</v>
      </c>
      <c r="F55" s="190">
        <v>260000</v>
      </c>
      <c r="G55" s="191"/>
    </row>
    <row r="56" spans="1:7" s="192" customFormat="1" x14ac:dyDescent="0.25">
      <c r="A56" s="187">
        <v>44</v>
      </c>
      <c r="B56" s="188" t="s">
        <v>362</v>
      </c>
      <c r="C56" s="188" t="s">
        <v>146</v>
      </c>
      <c r="D56" s="188"/>
      <c r="E56" s="189">
        <v>23800</v>
      </c>
      <c r="F56" s="190">
        <v>180000</v>
      </c>
      <c r="G56" s="191"/>
    </row>
    <row r="57" spans="1:7" s="192" customFormat="1" x14ac:dyDescent="0.25">
      <c r="A57" s="187">
        <v>45</v>
      </c>
      <c r="B57" s="188" t="s">
        <v>825</v>
      </c>
      <c r="C57" s="188" t="s">
        <v>146</v>
      </c>
      <c r="D57" s="188"/>
      <c r="E57" s="189">
        <v>19400</v>
      </c>
      <c r="F57" s="190">
        <v>139500</v>
      </c>
      <c r="G57" s="191"/>
    </row>
    <row r="58" spans="1:7" s="192" customFormat="1" x14ac:dyDescent="0.25">
      <c r="A58" s="187">
        <v>46</v>
      </c>
      <c r="B58" s="188" t="s">
        <v>242</v>
      </c>
      <c r="C58" s="188" t="s">
        <v>230</v>
      </c>
      <c r="D58" s="188" t="s">
        <v>779</v>
      </c>
      <c r="E58" s="189">
        <v>35100</v>
      </c>
      <c r="F58" s="190">
        <v>250000</v>
      </c>
      <c r="G58" s="191"/>
    </row>
    <row r="59" spans="1:7" s="192" customFormat="1" x14ac:dyDescent="0.25">
      <c r="A59" s="187">
        <v>46.1</v>
      </c>
      <c r="B59" s="188" t="s">
        <v>242</v>
      </c>
      <c r="C59" s="188" t="s">
        <v>779</v>
      </c>
      <c r="D59" s="188" t="s">
        <v>253</v>
      </c>
      <c r="E59" s="189">
        <v>32400</v>
      </c>
      <c r="F59" s="190">
        <v>194400</v>
      </c>
      <c r="G59" s="191"/>
    </row>
    <row r="60" spans="1:7" s="192" customFormat="1" x14ac:dyDescent="0.25">
      <c r="A60" s="187">
        <v>46.2</v>
      </c>
      <c r="B60" s="188" t="s">
        <v>242</v>
      </c>
      <c r="C60" s="188" t="s">
        <v>253</v>
      </c>
      <c r="D60" s="188" t="s">
        <v>793</v>
      </c>
      <c r="E60" s="189">
        <v>23760</v>
      </c>
      <c r="F60" s="190">
        <v>150000</v>
      </c>
      <c r="G60" s="191"/>
    </row>
    <row r="61" spans="1:7" s="192" customFormat="1" x14ac:dyDescent="0.25">
      <c r="A61" s="187">
        <v>47</v>
      </c>
      <c r="B61" s="188" t="s">
        <v>253</v>
      </c>
      <c r="C61" s="188" t="s">
        <v>793</v>
      </c>
      <c r="D61" s="188" t="s">
        <v>252</v>
      </c>
      <c r="E61" s="189">
        <v>24300</v>
      </c>
      <c r="F61" s="190">
        <v>180000</v>
      </c>
      <c r="G61" s="191"/>
    </row>
    <row r="62" spans="1:7" s="192" customFormat="1" x14ac:dyDescent="0.25">
      <c r="A62" s="187">
        <v>47.1</v>
      </c>
      <c r="B62" s="188" t="s">
        <v>826</v>
      </c>
      <c r="C62" s="188" t="s">
        <v>776</v>
      </c>
      <c r="D62" s="188" t="s">
        <v>824</v>
      </c>
      <c r="E62" s="189">
        <v>19400</v>
      </c>
      <c r="F62" s="190">
        <v>157600</v>
      </c>
      <c r="G62" s="191"/>
    </row>
    <row r="63" spans="1:7" s="192" customFormat="1" x14ac:dyDescent="0.25">
      <c r="A63" s="187">
        <v>49</v>
      </c>
      <c r="B63" s="188" t="s">
        <v>827</v>
      </c>
      <c r="C63" s="188" t="s">
        <v>146</v>
      </c>
      <c r="D63" s="188"/>
      <c r="E63" s="189">
        <v>11340</v>
      </c>
      <c r="F63" s="190">
        <v>95000</v>
      </c>
      <c r="G63" s="191"/>
    </row>
    <row r="64" spans="1:7" s="192" customFormat="1" x14ac:dyDescent="0.25">
      <c r="A64" s="187">
        <v>50</v>
      </c>
      <c r="B64" s="188" t="s">
        <v>828</v>
      </c>
      <c r="C64" s="188" t="s">
        <v>230</v>
      </c>
      <c r="D64" s="188" t="s">
        <v>823</v>
      </c>
      <c r="E64" s="189">
        <v>21600</v>
      </c>
      <c r="F64" s="190">
        <v>158400</v>
      </c>
      <c r="G64" s="191"/>
    </row>
    <row r="65" spans="1:7" s="192" customFormat="1" x14ac:dyDescent="0.25">
      <c r="A65" s="187">
        <v>50.1</v>
      </c>
      <c r="B65" s="188" t="s">
        <v>828</v>
      </c>
      <c r="C65" s="188" t="s">
        <v>823</v>
      </c>
      <c r="D65" s="188" t="s">
        <v>614</v>
      </c>
      <c r="E65" s="189">
        <v>14040</v>
      </c>
      <c r="F65" s="190">
        <v>132000</v>
      </c>
      <c r="G65" s="191"/>
    </row>
    <row r="66" spans="1:7" s="192" customFormat="1" x14ac:dyDescent="0.25">
      <c r="A66" s="187">
        <v>51</v>
      </c>
      <c r="B66" s="188" t="s">
        <v>291</v>
      </c>
      <c r="C66" s="188" t="s">
        <v>829</v>
      </c>
      <c r="D66" s="188" t="s">
        <v>242</v>
      </c>
      <c r="E66" s="189">
        <v>24200</v>
      </c>
      <c r="F66" s="190">
        <v>162600</v>
      </c>
      <c r="G66" s="191"/>
    </row>
    <row r="67" spans="1:7" s="192" customFormat="1" ht="31.5" x14ac:dyDescent="0.25">
      <c r="A67" s="187" t="s">
        <v>830</v>
      </c>
      <c r="B67" s="188" t="s">
        <v>291</v>
      </c>
      <c r="C67" s="188" t="s">
        <v>793</v>
      </c>
      <c r="D67" s="188" t="s">
        <v>829</v>
      </c>
      <c r="E67" s="189">
        <v>26400</v>
      </c>
      <c r="F67" s="190">
        <v>162600</v>
      </c>
      <c r="G67" s="191"/>
    </row>
    <row r="68" spans="1:7" s="192" customFormat="1" x14ac:dyDescent="0.25">
      <c r="A68" s="187">
        <v>52</v>
      </c>
      <c r="B68" s="188" t="s">
        <v>778</v>
      </c>
      <c r="C68" s="188" t="s">
        <v>146</v>
      </c>
      <c r="D68" s="188"/>
      <c r="E68" s="189">
        <v>25600</v>
      </c>
      <c r="F68" s="190">
        <v>162600</v>
      </c>
      <c r="G68" s="191"/>
    </row>
    <row r="69" spans="1:7" s="192" customFormat="1" x14ac:dyDescent="0.25">
      <c r="A69" s="187">
        <v>53</v>
      </c>
      <c r="B69" s="188" t="s">
        <v>831</v>
      </c>
      <c r="C69" s="188" t="s">
        <v>146</v>
      </c>
      <c r="D69" s="188"/>
      <c r="E69" s="189">
        <v>18000</v>
      </c>
      <c r="F69" s="190">
        <v>150000</v>
      </c>
      <c r="G69" s="191"/>
    </row>
    <row r="70" spans="1:7" s="192" customFormat="1" x14ac:dyDescent="0.25">
      <c r="A70" s="187">
        <v>54</v>
      </c>
      <c r="B70" s="188" t="s">
        <v>811</v>
      </c>
      <c r="C70" s="188" t="s">
        <v>146</v>
      </c>
      <c r="D70" s="188"/>
      <c r="E70" s="189">
        <v>15390</v>
      </c>
      <c r="F70" s="190">
        <v>120000</v>
      </c>
      <c r="G70" s="191"/>
    </row>
    <row r="71" spans="1:7" s="192" customFormat="1" x14ac:dyDescent="0.25">
      <c r="A71" s="187">
        <v>55</v>
      </c>
      <c r="B71" s="188" t="s">
        <v>822</v>
      </c>
      <c r="C71" s="188" t="s">
        <v>146</v>
      </c>
      <c r="D71" s="188"/>
      <c r="E71" s="189">
        <v>14040</v>
      </c>
      <c r="F71" s="190">
        <v>89200</v>
      </c>
      <c r="G71" s="191"/>
    </row>
    <row r="72" spans="1:7" s="192" customFormat="1" x14ac:dyDescent="0.25">
      <c r="A72" s="187">
        <v>56</v>
      </c>
      <c r="B72" s="188" t="s">
        <v>812</v>
      </c>
      <c r="C72" s="188" t="s">
        <v>146</v>
      </c>
      <c r="D72" s="188"/>
      <c r="E72" s="189">
        <v>12000</v>
      </c>
      <c r="F72" s="190">
        <v>102000</v>
      </c>
      <c r="G72" s="191"/>
    </row>
    <row r="73" spans="1:7" s="192" customFormat="1" x14ac:dyDescent="0.25">
      <c r="A73" s="187">
        <v>57</v>
      </c>
      <c r="B73" s="188" t="s">
        <v>832</v>
      </c>
      <c r="C73" s="188" t="s">
        <v>146</v>
      </c>
      <c r="D73" s="188"/>
      <c r="E73" s="189">
        <v>19000</v>
      </c>
      <c r="F73" s="190">
        <v>169900</v>
      </c>
      <c r="G73" s="191"/>
    </row>
    <row r="74" spans="1:7" s="192" customFormat="1" x14ac:dyDescent="0.25">
      <c r="A74" s="409">
        <v>58</v>
      </c>
      <c r="B74" s="410" t="s">
        <v>833</v>
      </c>
      <c r="C74" s="188" t="s">
        <v>230</v>
      </c>
      <c r="D74" s="188" t="s">
        <v>823</v>
      </c>
      <c r="E74" s="189">
        <v>17600</v>
      </c>
      <c r="F74" s="190">
        <v>105600</v>
      </c>
      <c r="G74" s="191"/>
    </row>
    <row r="75" spans="1:7" s="192" customFormat="1" x14ac:dyDescent="0.25">
      <c r="A75" s="409"/>
      <c r="B75" s="410"/>
      <c r="C75" s="188" t="s">
        <v>823</v>
      </c>
      <c r="D75" s="188" t="s">
        <v>779</v>
      </c>
      <c r="E75" s="189">
        <v>17600</v>
      </c>
      <c r="F75" s="190">
        <v>78700</v>
      </c>
      <c r="G75" s="191"/>
    </row>
    <row r="76" spans="1:7" s="192" customFormat="1" x14ac:dyDescent="0.25">
      <c r="A76" s="409">
        <v>58.1</v>
      </c>
      <c r="B76" s="410" t="s">
        <v>833</v>
      </c>
      <c r="C76" s="188" t="s">
        <v>779</v>
      </c>
      <c r="D76" s="188" t="s">
        <v>834</v>
      </c>
      <c r="E76" s="189">
        <v>22000</v>
      </c>
      <c r="F76" s="190">
        <v>132000</v>
      </c>
      <c r="G76" s="191"/>
    </row>
    <row r="77" spans="1:7" s="192" customFormat="1" x14ac:dyDescent="0.25">
      <c r="A77" s="409"/>
      <c r="B77" s="410"/>
      <c r="C77" s="188" t="s">
        <v>835</v>
      </c>
      <c r="D77" s="188" t="s">
        <v>836</v>
      </c>
      <c r="E77" s="189">
        <v>22000</v>
      </c>
      <c r="F77" s="190">
        <v>78700</v>
      </c>
      <c r="G77" s="191"/>
    </row>
    <row r="78" spans="1:7" s="192" customFormat="1" x14ac:dyDescent="0.25">
      <c r="A78" s="187">
        <v>59</v>
      </c>
      <c r="B78" s="188" t="s">
        <v>302</v>
      </c>
      <c r="C78" s="188" t="s">
        <v>253</v>
      </c>
      <c r="D78" s="188" t="s">
        <v>821</v>
      </c>
      <c r="E78" s="189">
        <v>14040</v>
      </c>
      <c r="F78" s="190">
        <v>110000</v>
      </c>
      <c r="G78" s="191"/>
    </row>
    <row r="79" spans="1:7" s="192" customFormat="1" x14ac:dyDescent="0.25">
      <c r="A79" s="187">
        <v>60</v>
      </c>
      <c r="B79" s="188" t="s">
        <v>303</v>
      </c>
      <c r="C79" s="188" t="s">
        <v>146</v>
      </c>
      <c r="D79" s="188"/>
      <c r="E79" s="189">
        <v>37400</v>
      </c>
      <c r="F79" s="190">
        <v>211200</v>
      </c>
      <c r="G79" s="191"/>
    </row>
    <row r="80" spans="1:7" s="192" customFormat="1" x14ac:dyDescent="0.25">
      <c r="A80" s="187">
        <v>61</v>
      </c>
      <c r="B80" s="188" t="s">
        <v>837</v>
      </c>
      <c r="C80" s="188" t="s">
        <v>838</v>
      </c>
      <c r="D80" s="188" t="s">
        <v>793</v>
      </c>
      <c r="E80" s="189">
        <v>14040</v>
      </c>
      <c r="F80" s="190">
        <v>63200</v>
      </c>
      <c r="G80" s="191"/>
    </row>
    <row r="81" spans="1:7" s="192" customFormat="1" x14ac:dyDescent="0.25">
      <c r="A81" s="187">
        <v>61.1</v>
      </c>
      <c r="B81" s="188" t="s">
        <v>837</v>
      </c>
      <c r="C81" s="188" t="s">
        <v>839</v>
      </c>
      <c r="D81" s="188" t="s">
        <v>840</v>
      </c>
      <c r="E81" s="189">
        <v>14040</v>
      </c>
      <c r="F81" s="190">
        <v>126400</v>
      </c>
      <c r="G81" s="191"/>
    </row>
    <row r="82" spans="1:7" s="192" customFormat="1" ht="31.5" x14ac:dyDescent="0.25">
      <c r="A82" s="187">
        <v>61.2</v>
      </c>
      <c r="B82" s="188" t="s">
        <v>837</v>
      </c>
      <c r="C82" s="188" t="s">
        <v>841</v>
      </c>
      <c r="D82" s="188" t="s">
        <v>839</v>
      </c>
      <c r="E82" s="189">
        <v>14040</v>
      </c>
      <c r="F82" s="190">
        <v>63200</v>
      </c>
      <c r="G82" s="191"/>
    </row>
    <row r="83" spans="1:7" s="192" customFormat="1" x14ac:dyDescent="0.25">
      <c r="A83" s="187">
        <v>61.3</v>
      </c>
      <c r="B83" s="188" t="s">
        <v>837</v>
      </c>
      <c r="C83" s="188" t="s">
        <v>793</v>
      </c>
      <c r="D83" s="188" t="s">
        <v>252</v>
      </c>
      <c r="E83" s="189">
        <v>19000</v>
      </c>
      <c r="F83" s="190">
        <v>150000</v>
      </c>
      <c r="G83" s="191"/>
    </row>
    <row r="84" spans="1:7" s="192" customFormat="1" ht="31.5" x14ac:dyDescent="0.25">
      <c r="A84" s="187">
        <v>62</v>
      </c>
      <c r="B84" s="188" t="s">
        <v>824</v>
      </c>
      <c r="C84" s="188" t="s">
        <v>826</v>
      </c>
      <c r="D84" s="188" t="s">
        <v>230</v>
      </c>
      <c r="E84" s="189">
        <v>13500</v>
      </c>
      <c r="F84" s="190">
        <v>120700</v>
      </c>
      <c r="G84" s="191"/>
    </row>
    <row r="85" spans="1:7" s="192" customFormat="1" x14ac:dyDescent="0.25">
      <c r="A85" s="187">
        <v>63</v>
      </c>
      <c r="B85" s="188" t="s">
        <v>284</v>
      </c>
      <c r="C85" s="188" t="s">
        <v>146</v>
      </c>
      <c r="D85" s="188"/>
      <c r="E85" s="189">
        <v>20200</v>
      </c>
      <c r="F85" s="190">
        <v>121200</v>
      </c>
      <c r="G85" s="191"/>
    </row>
    <row r="86" spans="1:7" s="192" customFormat="1" x14ac:dyDescent="0.25">
      <c r="A86" s="187">
        <v>64</v>
      </c>
      <c r="B86" s="188" t="s">
        <v>842</v>
      </c>
      <c r="C86" s="188" t="s">
        <v>146</v>
      </c>
      <c r="D86" s="188"/>
      <c r="E86" s="189">
        <v>20200</v>
      </c>
      <c r="F86" s="190">
        <v>170000</v>
      </c>
      <c r="G86" s="191"/>
    </row>
    <row r="87" spans="1:7" s="192" customFormat="1" x14ac:dyDescent="0.25">
      <c r="A87" s="187">
        <v>65</v>
      </c>
      <c r="B87" s="188" t="s">
        <v>843</v>
      </c>
      <c r="C87" s="188" t="s">
        <v>146</v>
      </c>
      <c r="D87" s="188"/>
      <c r="E87" s="189">
        <v>12150</v>
      </c>
      <c r="F87" s="190">
        <v>77200</v>
      </c>
      <c r="G87" s="191"/>
    </row>
    <row r="88" spans="1:7" s="192" customFormat="1" x14ac:dyDescent="0.25">
      <c r="A88" s="187">
        <v>66</v>
      </c>
      <c r="B88" s="188" t="s">
        <v>844</v>
      </c>
      <c r="C88" s="188" t="s">
        <v>146</v>
      </c>
      <c r="D88" s="188"/>
      <c r="E88" s="189">
        <v>14040</v>
      </c>
      <c r="F88" s="190">
        <v>110000</v>
      </c>
      <c r="G88" s="191"/>
    </row>
    <row r="89" spans="1:7" s="192" customFormat="1" x14ac:dyDescent="0.25">
      <c r="A89" s="187">
        <v>67</v>
      </c>
      <c r="B89" s="188" t="s">
        <v>829</v>
      </c>
      <c r="C89" s="188" t="s">
        <v>779</v>
      </c>
      <c r="D89" s="188" t="s">
        <v>303</v>
      </c>
      <c r="E89" s="189">
        <v>24600</v>
      </c>
      <c r="F89" s="190">
        <v>162600</v>
      </c>
      <c r="G89" s="191"/>
    </row>
    <row r="90" spans="1:7" s="192" customFormat="1" x14ac:dyDescent="0.25">
      <c r="A90" s="187">
        <v>67.099999999999994</v>
      </c>
      <c r="B90" s="188" t="s">
        <v>829</v>
      </c>
      <c r="C90" s="188" t="s">
        <v>303</v>
      </c>
      <c r="D90" s="188" t="s">
        <v>253</v>
      </c>
      <c r="E90" s="189">
        <v>20600</v>
      </c>
      <c r="F90" s="190">
        <v>136200</v>
      </c>
      <c r="G90" s="191"/>
    </row>
    <row r="91" spans="1:7" s="192" customFormat="1" x14ac:dyDescent="0.25">
      <c r="A91" s="187">
        <v>68</v>
      </c>
      <c r="B91" s="188" t="s">
        <v>845</v>
      </c>
      <c r="C91" s="188" t="s">
        <v>775</v>
      </c>
      <c r="D91" s="188" t="s">
        <v>844</v>
      </c>
      <c r="E91" s="189">
        <v>8640</v>
      </c>
      <c r="F91" s="190">
        <v>77800</v>
      </c>
      <c r="G91" s="191"/>
    </row>
    <row r="92" spans="1:7" s="192" customFormat="1" x14ac:dyDescent="0.25">
      <c r="A92" s="187">
        <v>69</v>
      </c>
      <c r="B92" s="188" t="s">
        <v>846</v>
      </c>
      <c r="C92" s="188" t="s">
        <v>146</v>
      </c>
      <c r="D92" s="188"/>
      <c r="E92" s="189">
        <v>19400</v>
      </c>
      <c r="F92" s="190">
        <v>150000</v>
      </c>
      <c r="G92" s="191"/>
    </row>
    <row r="93" spans="1:7" s="192" customFormat="1" x14ac:dyDescent="0.25">
      <c r="A93" s="187">
        <v>70</v>
      </c>
      <c r="B93" s="188" t="s">
        <v>847</v>
      </c>
      <c r="C93" s="188" t="s">
        <v>146</v>
      </c>
      <c r="D93" s="188"/>
      <c r="E93" s="189">
        <v>22000</v>
      </c>
      <c r="F93" s="190">
        <v>132000</v>
      </c>
      <c r="G93" s="191"/>
    </row>
    <row r="94" spans="1:7" s="192" customFormat="1" x14ac:dyDescent="0.25">
      <c r="A94" s="187">
        <v>71</v>
      </c>
      <c r="B94" s="188" t="s">
        <v>848</v>
      </c>
      <c r="C94" s="188" t="s">
        <v>146</v>
      </c>
      <c r="D94" s="188"/>
      <c r="E94" s="189">
        <v>20200</v>
      </c>
      <c r="F94" s="190">
        <v>128300</v>
      </c>
      <c r="G94" s="191"/>
    </row>
    <row r="95" spans="1:7" s="192" customFormat="1" ht="31.5" x14ac:dyDescent="0.25">
      <c r="A95" s="187">
        <v>72</v>
      </c>
      <c r="B95" s="188" t="s">
        <v>849</v>
      </c>
      <c r="C95" s="188" t="s">
        <v>814</v>
      </c>
      <c r="D95" s="188" t="s">
        <v>850</v>
      </c>
      <c r="E95" s="189">
        <v>12870</v>
      </c>
      <c r="F95" s="190">
        <v>100000</v>
      </c>
      <c r="G95" s="191"/>
    </row>
    <row r="96" spans="1:7" s="192" customFormat="1" x14ac:dyDescent="0.25">
      <c r="A96" s="187">
        <v>73</v>
      </c>
      <c r="B96" s="188" t="s">
        <v>851</v>
      </c>
      <c r="C96" s="188" t="s">
        <v>146</v>
      </c>
      <c r="D96" s="188"/>
      <c r="E96" s="189"/>
      <c r="F96" s="190">
        <v>115200</v>
      </c>
      <c r="G96" s="191"/>
    </row>
  </sheetData>
  <mergeCells count="13">
    <mergeCell ref="F3:F4"/>
    <mergeCell ref="A2:G2"/>
    <mergeCell ref="A74:A75"/>
    <mergeCell ref="B74:B75"/>
    <mergeCell ref="A76:A77"/>
    <mergeCell ref="B76:B77"/>
    <mergeCell ref="A16:A17"/>
    <mergeCell ref="B16:B17"/>
    <mergeCell ref="G3:G4"/>
    <mergeCell ref="A3:A4"/>
    <mergeCell ref="B3:B4"/>
    <mergeCell ref="C3:D3"/>
    <mergeCell ref="E3:E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Hình ảnh" ma:contentTypeID="0x0101020026084579F570BB4A92F084D93C888CCF" ma:contentTypeVersion="1" ma:contentTypeDescription="Tải lên hình ảnh hoặc ảnh chụp." ma:contentTypeScope="" ma:versionID="4790ff9c8b0011c8f21eded4da48ecaa">
  <xsd:schema xmlns:xsd="http://www.w3.org/2001/XMLSchema" xmlns:p="http://schemas.microsoft.com/office/2006/metadata/properties" xmlns:ns1="http://schemas.microsoft.com/sharepoint/v3" xmlns:ns2="63f82c29-fac6-496d-be17-7989c11b8557" targetNamespace="http://schemas.microsoft.com/office/2006/metadata/properties" ma:root="true" ma:fieldsID="69ef5e373fd5d5056ce25cb9e4d851af" ns1:_="" ns2:_="">
    <xsd:import namespace="http://schemas.microsoft.com/sharepoint/v3"/>
    <xsd:import namespace="63f82c29-fac6-496d-be17-7989c11b8557"/>
    <xsd:element name="properties">
      <xsd:complexType>
        <xsd:sequence>
          <xsd:element name="documentManagement">
            <xsd:complexType>
              <xsd:all>
                <xsd:element ref="ns1:ImageWidth" minOccurs="0"/>
                <xsd:element ref="ns1:ImageHeight" minOccurs="0"/>
                <xsd:element ref="ns1:ImageCreateDate" minOccurs="0"/>
                <xsd:element ref="ns1:Description" minOccurs="0"/>
                <xsd:element ref="ns2:Ch_x1ecd_n_x0020_h_x00ec_nh"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ImageWidth" ma:index="11" nillable="true" ma:displayName="Độ rộng Hình ảnh" ma:internalName="ImageWidth" ma:readOnly="true">
      <xsd:simpleType>
        <xsd:restriction base="dms:Unknown"/>
      </xsd:simpleType>
    </xsd:element>
    <xsd:element name="ImageHeight" ma:index="12" nillable="true" ma:displayName="Chiều cao Hình ảnh" ma:internalName="ImageHeight" ma:readOnly="true">
      <xsd:simpleType>
        <xsd:restriction base="dms:Unknown"/>
      </xsd:simpleType>
    </xsd:element>
    <xsd:element name="ImageCreateDate" ma:index="13" nillable="true" ma:displayName="Ngày Chụp Hình ảnh" ma:format="DateTime" ma:hidden="true" ma:internalName="ImageCreateDate">
      <xsd:simpleType>
        <xsd:restriction base="dms:DateTime"/>
      </xsd:simpleType>
    </xsd:element>
    <xsd:element name="Description" ma:index="14" nillable="true" ma:displayName="Mô tả" ma:description="Được sử dụng làm văn bản thay thế cho hình ảnh" ma:hidden="true" ma:internalName="Description">
      <xsd:simpleType>
        <xsd:restriction base="dms:Note"/>
      </xsd:simpleType>
    </xsd:element>
  </xsd:schema>
  <xsd:schema xmlns:xsd="http://www.w3.org/2001/XMLSchema" xmlns:dms="http://schemas.microsoft.com/office/2006/documentManagement/types" targetNamespace="63f82c29-fac6-496d-be17-7989c11b8557" elementFormDefault="qualified">
    <xsd:import namespace="http://schemas.microsoft.com/office/2006/documentManagement/types"/>
    <xsd:element name="Ch_x1ecd_n_x0020_h_x00ec_nh" ma:index="23" nillable="true" ma:displayName="Chọn hình" ma:internalName="Ch_x1ecd_n_x0020_h_x00ec_nh">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ma:readOnly="true"/>
        <xsd:element ref="dc:title" minOccurs="0" maxOccurs="1" ma:index="8" ma:displayName="Tiêu đề"/>
        <xsd:element ref="dc:subject" minOccurs="0" maxOccurs="1"/>
        <xsd:element ref="dc:description" minOccurs="0" maxOccurs="1"/>
        <xsd:element name="keywords" minOccurs="0" maxOccurs="1" type="xsd:string" ma:index="20" ma:displayName="Từ khoá"/>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h_x1ecd_n_x0020_h_x00ec_nh xmlns="63f82c29-fac6-496d-be17-7989c11b8557" xsi:nil="true"/>
    <ImageCreateDate xmlns="http://schemas.microsoft.com/sharepoint/v3" xsi:nil="true"/>
    <Description xmlns="http://schemas.microsoft.com/sharepoint/v3" xsi:nil="true"/>
  </documentManagement>
</p:properties>
</file>

<file path=customXml/itemProps1.xml><?xml version="1.0" encoding="utf-8"?>
<ds:datastoreItem xmlns:ds="http://schemas.openxmlformats.org/officeDocument/2006/customXml" ds:itemID="{8CFDACD6-BCED-4145-B1DE-601AAC9E0BFA}"/>
</file>

<file path=customXml/itemProps2.xml><?xml version="1.0" encoding="utf-8"?>
<ds:datastoreItem xmlns:ds="http://schemas.openxmlformats.org/officeDocument/2006/customXml" ds:itemID="{C6422DF5-E7B5-49EC-BAC6-5F504CCF0FDC}"/>
</file>

<file path=customXml/itemProps3.xml><?xml version="1.0" encoding="utf-8"?>
<ds:datastoreItem xmlns:ds="http://schemas.openxmlformats.org/officeDocument/2006/customXml" ds:itemID="{29CF4689-B3BA-4C87-83BB-AEDF1A9487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13</vt:i4>
      </vt:variant>
    </vt:vector>
  </HeadingPairs>
  <TitlesOfParts>
    <vt:vector size="36" baseType="lpstr">
      <vt:lpstr>Quận 1</vt:lpstr>
      <vt:lpstr>Quận 3</vt:lpstr>
      <vt:lpstr>Quận 4</vt:lpstr>
      <vt:lpstr>Quận 5</vt:lpstr>
      <vt:lpstr>Quận 6</vt:lpstr>
      <vt:lpstr>Quận 7</vt:lpstr>
      <vt:lpstr>Quận 8</vt:lpstr>
      <vt:lpstr>Quận 10</vt:lpstr>
      <vt:lpstr>Quận 11</vt:lpstr>
      <vt:lpstr>Quận 12</vt:lpstr>
      <vt:lpstr>Phú Nhuận</vt:lpstr>
      <vt:lpstr>Tân Bình</vt:lpstr>
      <vt:lpstr>Tân Phú</vt:lpstr>
      <vt:lpstr>Gò Vấp</vt:lpstr>
      <vt:lpstr>Bình Thạnh</vt:lpstr>
      <vt:lpstr>Bình Tân</vt:lpstr>
      <vt:lpstr>Hóc Môn</vt:lpstr>
      <vt:lpstr>Nhà Bè</vt:lpstr>
      <vt:lpstr>Cần Giờ</vt:lpstr>
      <vt:lpstr>Bình Chánh</vt:lpstr>
      <vt:lpstr>Củ Chi</vt:lpstr>
      <vt:lpstr>Thu Duc</vt:lpstr>
      <vt:lpstr>Thủ Đức</vt:lpstr>
      <vt:lpstr>'Bình Tân'!Print_Area</vt:lpstr>
      <vt:lpstr>'Phú Nhuận'!Print_Area</vt:lpstr>
      <vt:lpstr>'Quận 8'!Print_Area</vt:lpstr>
      <vt:lpstr>'Tân Bình'!Print_Area</vt:lpstr>
      <vt:lpstr>'Tân Phú'!Print_Area</vt:lpstr>
      <vt:lpstr>'Thủ Đức'!Print_Area</vt:lpstr>
      <vt:lpstr>'Bình Tân'!Print_Titles</vt:lpstr>
      <vt:lpstr>'Phú Nhuận'!Print_Titles</vt:lpstr>
      <vt:lpstr>'Quận 10'!Print_Titles</vt:lpstr>
      <vt:lpstr>'Quận 5'!Print_Titles</vt:lpstr>
      <vt:lpstr>'Tân Bình'!Print_Titles</vt:lpstr>
      <vt:lpstr>'Tân Phú'!Print_Titles</vt:lpstr>
      <vt:lpstr>'Thủ Đức'!Print_Titles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Dell</dc:creator>
  <cp:keywords/>
  <cp:lastModifiedBy>Trương Hữu Chức</cp:lastModifiedBy>
  <dcterms:created xsi:type="dcterms:W3CDTF">2024-07-19T04:32:17Z</dcterms:created>
  <dcterms:modified xsi:type="dcterms:W3CDTF">2024-07-22T07:39:46Z</dcterms:modified>
  <cp:contentType>Hình ảnh</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0x0101020026084579F570BB4A92F084D93C888CCF</vt:lpwstr>
  </property>
</Properties>
</file>